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652"/>
  </bookViews>
  <sheets>
    <sheet name="MCC Sem.9 sess.1 et 2 et Nbre H" sheetId="1" r:id="rId1"/>
    <sheet name="Sem.9 Règle du Max" sheetId="2" r:id="rId2"/>
    <sheet name="MCC Sem10 sess.1 et 2 et Nbre H" sheetId="3" r:id="rId3"/>
    <sheet name="Sem.10 Règle du Max" sheetId="4" r:id="rId4"/>
    <sheet name="Feuil2" sheetId="5" r:id="rId5"/>
  </sheets>
  <definedNames>
    <definedName name="Nature_des_épreuves_CC">Feuil2!$B$4:$B$20</definedName>
  </definedNames>
  <calcPr calcId="145621" concurrentCalc="0"/>
</workbook>
</file>

<file path=xl/calcChain.xml><?xml version="1.0" encoding="utf-8"?>
<calcChain xmlns="http://schemas.openxmlformats.org/spreadsheetml/2006/main">
  <c r="E17" i="4" l="1"/>
  <c r="D17" i="4"/>
  <c r="C17" i="4"/>
  <c r="B17" i="4"/>
  <c r="A17" i="4"/>
  <c r="E16" i="4"/>
  <c r="D16" i="4"/>
  <c r="C16" i="4"/>
  <c r="B16" i="4"/>
  <c r="A16" i="4"/>
  <c r="A15" i="4"/>
  <c r="E14" i="4"/>
  <c r="D14" i="4"/>
  <c r="C14" i="4"/>
  <c r="B14" i="4"/>
  <c r="A14" i="4"/>
  <c r="A8" i="4"/>
  <c r="F7" i="4"/>
  <c r="A7" i="4"/>
  <c r="F6" i="4"/>
  <c r="A6" i="4"/>
  <c r="H5" i="4"/>
  <c r="F5" i="4"/>
  <c r="A5" i="4"/>
  <c r="H4" i="4"/>
  <c r="F4" i="4"/>
  <c r="A4" i="4"/>
  <c r="B2" i="4"/>
  <c r="A8" i="3"/>
  <c r="L7" i="3"/>
  <c r="G7" i="3"/>
  <c r="A7" i="3"/>
  <c r="L6" i="3"/>
  <c r="G6" i="3"/>
  <c r="A6" i="3"/>
  <c r="L5" i="3"/>
  <c r="G5" i="3"/>
  <c r="A5" i="3"/>
  <c r="L4" i="3"/>
  <c r="G4" i="3"/>
  <c r="A4" i="3"/>
  <c r="B2" i="3"/>
  <c r="E20" i="2"/>
  <c r="D20" i="2"/>
  <c r="C20" i="2"/>
  <c r="B20" i="2"/>
  <c r="A20" i="2"/>
  <c r="E19" i="2"/>
  <c r="D19" i="2"/>
  <c r="C19" i="2"/>
  <c r="B19" i="2"/>
  <c r="A19" i="2"/>
  <c r="A18" i="2"/>
  <c r="E17" i="2"/>
  <c r="D17" i="2"/>
  <c r="C17" i="2"/>
  <c r="B17" i="2"/>
  <c r="A17" i="2"/>
  <c r="E16" i="2"/>
  <c r="D16" i="2"/>
  <c r="C16" i="2"/>
  <c r="B16" i="2"/>
  <c r="A16" i="2"/>
  <c r="E15" i="2"/>
  <c r="D15" i="2"/>
  <c r="C15" i="2"/>
  <c r="B15" i="2"/>
  <c r="A15" i="2"/>
  <c r="A14" i="2"/>
  <c r="A8" i="2"/>
  <c r="F7" i="2"/>
  <c r="A7" i="2"/>
  <c r="F6" i="2"/>
  <c r="A6" i="2"/>
  <c r="H5" i="2"/>
  <c r="F5" i="2"/>
  <c r="A5" i="2"/>
  <c r="H4" i="2"/>
  <c r="F4" i="2"/>
  <c r="A4" i="2"/>
  <c r="B2" i="2"/>
</calcChain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u/>
            <sz val="9"/>
            <color rgb="FF000000"/>
            <rFont val="Tahoma"/>
            <family val="2"/>
          </rPr>
          <t xml:space="preserve">Exemple :
</t>
        </r>
        <r>
          <rPr>
            <b/>
            <sz val="9"/>
            <color rgb="FF000000"/>
            <rFont val="Tahoma"/>
            <family val="2"/>
          </rPr>
          <t xml:space="preserve">
L3 STS PHYSIQUE
</t>
        </r>
      </text>
    </comment>
    <comment ref="A5" authorId="0">
      <text>
        <r>
          <rPr>
            <b/>
            <u/>
            <sz val="9"/>
            <color rgb="FF000000"/>
            <rFont val="Tahoma"/>
            <family val="2"/>
          </rPr>
          <t>Exemple</t>
        </r>
        <r>
          <rPr>
            <b/>
            <sz val="9"/>
            <color rgb="FF000000"/>
            <rFont val="Tahoma"/>
            <family val="2"/>
          </rPr>
          <t xml:space="preserve"> :
</t>
        </r>
        <r>
          <rPr>
            <sz val="9"/>
            <color rgb="FF000000"/>
            <rFont val="Tahoma"/>
            <family val="2"/>
          </rPr>
          <t>PARCOURS PHYSIQUE-CHIMIE</t>
        </r>
      </text>
    </comment>
    <comment ref="L6" authorId="0">
      <text>
        <r>
          <rPr>
            <b/>
            <sz val="9"/>
            <color rgb="FF000000"/>
            <rFont val="Tahoma"/>
            <family val="2"/>
          </rPr>
          <t xml:space="preserve">Cliquer pour choisir le Régime de Formation
</t>
        </r>
      </text>
    </comment>
    <comment ref="L7" authorId="0">
      <text>
        <r>
          <rPr>
            <b/>
            <sz val="9"/>
            <color rgb="FF000000"/>
            <rFont val="Tahoma"/>
            <family val="2"/>
          </rPr>
          <t xml:space="preserve">Cliquer pour choisir la modalité de formation
</t>
        </r>
      </text>
    </comment>
    <comment ref="C9" authorId="0">
      <text>
        <r>
          <rPr>
            <sz val="9"/>
            <color rgb="FF000000"/>
            <rFont val="Tahoma"/>
            <family val="2"/>
          </rPr>
          <t xml:space="preserve">Préciser la nature de l'UE (et le cas échéant de l'EC ou de la matière) :
</t>
        </r>
        <r>
          <rPr>
            <b/>
            <sz val="9"/>
            <color rgb="FF000000"/>
            <rFont val="Tahoma"/>
            <family val="2"/>
          </rPr>
          <t>- O :</t>
        </r>
        <r>
          <rPr>
            <sz val="9"/>
            <color rgb="FF000000"/>
            <rFont val="Tahoma"/>
            <family val="2"/>
          </rPr>
          <t xml:space="preserve"> UE disciplinaire obligatoire
</t>
        </r>
        <r>
          <rPr>
            <b/>
            <sz val="9"/>
            <color rgb="FF000000"/>
            <rFont val="Tahoma"/>
            <family val="2"/>
          </rPr>
          <t xml:space="preserve">- X : </t>
        </r>
        <r>
          <rPr>
            <sz val="9"/>
            <color rgb="FF000000"/>
            <rFont val="Tahoma"/>
            <family val="2"/>
          </rPr>
          <t xml:space="preserve"> UE disciplinaire à choix sur liste
</t>
        </r>
        <r>
          <rPr>
            <b/>
            <sz val="9"/>
            <color rgb="FF000000"/>
            <rFont val="Tahoma"/>
            <family val="2"/>
          </rPr>
          <t>- ETC :</t>
        </r>
        <r>
          <rPr>
            <sz val="9"/>
            <color rgb="FF000000"/>
            <rFont val="Tahoma"/>
            <family val="2"/>
          </rPr>
          <t xml:space="preserve"> Enseignement Transversal à choix
</t>
        </r>
        <r>
          <rPr>
            <b/>
            <sz val="9"/>
            <color rgb="FF000000"/>
            <rFont val="Tahoma"/>
            <family val="2"/>
          </rPr>
          <t>- F :</t>
        </r>
        <r>
          <rPr>
            <sz val="9"/>
            <color rgb="FF000000"/>
            <rFont val="Tahoma"/>
            <family val="2"/>
          </rPr>
          <t xml:space="preserve"> UE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Tahoma"/>
            <family val="2"/>
          </rPr>
          <t xml:space="preserve">facultative (au-delà des 30 ECTS)
</t>
        </r>
        <r>
          <rPr>
            <b/>
            <sz val="9"/>
            <color rgb="FF000000"/>
            <rFont val="Tahoma"/>
            <family val="2"/>
          </rPr>
          <t xml:space="preserve">- B : </t>
        </r>
        <r>
          <rPr>
            <sz val="9"/>
            <color rgb="FF000000"/>
            <rFont val="Tahoma"/>
            <family val="2"/>
          </rPr>
          <t xml:space="preserve">Bonification (UE hors total des ECTS)
</t>
        </r>
      </text>
    </comment>
    <comment ref="D9" authorId="0">
      <text>
        <r>
          <rPr>
            <b/>
            <sz val="9"/>
            <color rgb="FF000000"/>
            <rFont val="Tahoma"/>
            <family val="2"/>
          </rPr>
          <t xml:space="preserve">Pour UE et EC : préciser le nombre d'ECTS
</t>
        </r>
      </text>
    </comment>
    <comment ref="F12" authorId="0">
      <text>
        <r>
          <rPr>
            <b/>
            <sz val="9"/>
            <color rgb="FF000000"/>
            <rFont val="Tahoma"/>
            <family val="2"/>
          </rPr>
          <t xml:space="preserve">Indiquer la nature de l'épreuve soit à l'aide du menu déroulant (dans la liste de ce menu déroulant, des champs vides ont été prévus) en cliquant sur la cellule soit en remplissant directement la cellule.
</t>
        </r>
      </text>
    </comment>
    <comment ref="H12" authorId="0">
      <text>
        <r>
          <rPr>
            <b/>
            <sz val="9"/>
            <color rgb="FF000000"/>
            <rFont val="Tahoma"/>
            <family val="2"/>
          </rPr>
          <t xml:space="preserve">Préciser la nature de l'épreuve :
</t>
        </r>
        <r>
          <rPr>
            <sz val="9"/>
            <color rgb="FF000000"/>
            <rFont val="Tahoma"/>
            <family val="2"/>
          </rPr>
          <t xml:space="preserve">Ecrit : </t>
        </r>
        <r>
          <rPr>
            <b/>
            <sz val="9"/>
            <color rgb="FF000000"/>
            <rFont val="Tahoma"/>
            <family val="2"/>
          </rPr>
          <t xml:space="preserve">E
</t>
        </r>
        <r>
          <rPr>
            <sz val="9"/>
            <color rgb="FF000000"/>
            <rFont val="Tahoma"/>
            <family val="2"/>
          </rPr>
          <t xml:space="preserve">Oral : </t>
        </r>
        <r>
          <rPr>
            <b/>
            <sz val="9"/>
            <color rgb="FF000000"/>
            <rFont val="Tahoma"/>
            <family val="2"/>
          </rPr>
          <t xml:space="preserve">O
</t>
        </r>
        <r>
          <rPr>
            <sz val="9"/>
            <color rgb="FF000000"/>
            <rFont val="Tahoma"/>
            <family val="2"/>
          </rPr>
          <t>Ecrit et/ou Oral :</t>
        </r>
        <r>
          <rPr>
            <b/>
            <sz val="9"/>
            <color rgb="FF000000"/>
            <rFont val="Tahoma"/>
            <family val="2"/>
          </rPr>
          <t xml:space="preserve"> E/O
</t>
        </r>
        <r>
          <rPr>
            <sz val="9"/>
            <color rgb="FF000000"/>
            <rFont val="Tahoma"/>
            <family val="2"/>
          </rPr>
          <t xml:space="preserve">Autre </t>
        </r>
        <r>
          <rPr>
            <i/>
            <sz val="9"/>
            <color rgb="FF000000"/>
            <rFont val="Tahoma"/>
            <family val="2"/>
          </rPr>
          <t xml:space="preserve">(à préciser)
</t>
        </r>
      </text>
    </comment>
    <comment ref="K12" authorId="0">
      <text>
        <r>
          <rPr>
            <sz val="9"/>
            <color rgb="FF000000"/>
            <rFont val="Tahoma"/>
            <family val="2"/>
          </rPr>
          <t xml:space="preserve">Préciser s'il y a report ou non de la note de Contrôle Continu de session 1 : en mettant </t>
        </r>
        <r>
          <rPr>
            <b/>
            <sz val="9"/>
            <color rgb="FF000000"/>
            <rFont val="Tahoma"/>
            <family val="2"/>
          </rPr>
          <t>oui ou non</t>
        </r>
      </text>
    </comment>
    <comment ref="L12" authorId="0">
      <text>
        <r>
          <rPr>
            <sz val="9"/>
            <color rgb="FF000000"/>
            <rFont val="Tahoma"/>
            <family val="2"/>
          </rPr>
          <t xml:space="preserve">Si report de note de session 1, indiquer le coefficient ou le poids en %.
</t>
        </r>
      </text>
    </comment>
    <comment ref="M12" authorId="0">
      <text>
        <r>
          <rPr>
            <b/>
            <sz val="9"/>
            <color rgb="FF000000"/>
            <rFont val="Tahoma"/>
            <family val="2"/>
          </rPr>
          <t xml:space="preserve">Préciser la nature de l'épreuve : 
</t>
        </r>
        <r>
          <rPr>
            <sz val="9"/>
            <color rgb="FF000000"/>
            <rFont val="Tahoma"/>
            <family val="2"/>
          </rPr>
          <t xml:space="preserve">Ecrit : </t>
        </r>
        <r>
          <rPr>
            <b/>
            <sz val="9"/>
            <color rgb="FF000000"/>
            <rFont val="Tahoma"/>
            <family val="2"/>
          </rPr>
          <t xml:space="preserve">E
</t>
        </r>
        <r>
          <rPr>
            <sz val="9"/>
            <color rgb="FF000000"/>
            <rFont val="Tahoma"/>
            <family val="2"/>
          </rPr>
          <t xml:space="preserve">Oral : </t>
        </r>
        <r>
          <rPr>
            <b/>
            <sz val="9"/>
            <color rgb="FF000000"/>
            <rFont val="Tahoma"/>
            <family val="2"/>
          </rPr>
          <t xml:space="preserve">O
</t>
        </r>
        <r>
          <rPr>
            <sz val="9"/>
            <color rgb="FF000000"/>
            <rFont val="Tahoma"/>
            <family val="2"/>
          </rPr>
          <t>Ecrit et/ou Oral :</t>
        </r>
        <r>
          <rPr>
            <b/>
            <sz val="9"/>
            <color rgb="FF000000"/>
            <rFont val="Tahoma"/>
            <family val="2"/>
          </rPr>
          <t xml:space="preserve"> E/O
</t>
        </r>
        <r>
          <rPr>
            <sz val="9"/>
            <color rgb="FF000000"/>
            <rFont val="Tahoma"/>
            <family val="2"/>
          </rPr>
          <t xml:space="preserve">Autre </t>
        </r>
        <r>
          <rPr>
            <i/>
            <sz val="9"/>
            <color rgb="FF000000"/>
            <rFont val="Tahoma"/>
            <family val="2"/>
          </rPr>
          <t xml:space="preserve">(à préciser)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u/>
            <sz val="9"/>
            <color rgb="FF000000"/>
            <rFont val="Tahoma"/>
            <family val="2"/>
          </rPr>
          <t xml:space="preserve">Exemple :
</t>
        </r>
        <r>
          <rPr>
            <b/>
            <sz val="9"/>
            <color rgb="FF000000"/>
            <rFont val="Tahoma"/>
            <family val="2"/>
          </rPr>
          <t xml:space="preserve">
L3 STS PHYSIQUE
</t>
        </r>
      </text>
    </comment>
    <comment ref="A5" authorId="0">
      <text>
        <r>
          <rPr>
            <b/>
            <u/>
            <sz val="9"/>
            <color rgb="FF000000"/>
            <rFont val="Tahoma"/>
            <family val="2"/>
          </rPr>
          <t>Exemple</t>
        </r>
        <r>
          <rPr>
            <b/>
            <sz val="9"/>
            <color rgb="FF000000"/>
            <rFont val="Tahoma"/>
            <family val="2"/>
          </rPr>
          <t xml:space="preserve"> :
</t>
        </r>
        <r>
          <rPr>
            <sz val="9"/>
            <color rgb="FF000000"/>
            <rFont val="Tahoma"/>
            <family val="2"/>
          </rPr>
          <t>PARCOURS PHYSIQUE-CHIMIE</t>
        </r>
      </text>
    </comment>
    <comment ref="H6" authorId="0">
      <text>
        <r>
          <rPr>
            <b/>
            <sz val="9"/>
            <color rgb="FF000000"/>
            <rFont val="Tahoma"/>
            <family val="2"/>
          </rPr>
          <t xml:space="preserve">Cliquer pour choisir le Régime de Formation
</t>
        </r>
      </text>
    </comment>
    <comment ref="H7" authorId="0">
      <text>
        <r>
          <rPr>
            <b/>
            <sz val="9"/>
            <color rgb="FF000000"/>
            <rFont val="Tahoma"/>
            <family val="2"/>
          </rPr>
          <t xml:space="preserve">Cliquer pour choisir la modalité de formation
</t>
        </r>
      </text>
    </comment>
    <comment ref="C9" authorId="0">
      <text>
        <r>
          <rPr>
            <sz val="9"/>
            <color rgb="FF000000"/>
            <rFont val="Tahoma"/>
            <family val="2"/>
          </rPr>
          <t xml:space="preserve">Préciser la nature de l'UE (et le cas échéant de l'EC ou de la matière) :
</t>
        </r>
        <r>
          <rPr>
            <b/>
            <sz val="9"/>
            <color rgb="FF000000"/>
            <rFont val="Tahoma"/>
            <family val="2"/>
          </rPr>
          <t>- O :</t>
        </r>
        <r>
          <rPr>
            <sz val="9"/>
            <color rgb="FF000000"/>
            <rFont val="Tahoma"/>
            <family val="2"/>
          </rPr>
          <t xml:space="preserve"> UE disciplinaire obligatoire
</t>
        </r>
        <r>
          <rPr>
            <b/>
            <sz val="9"/>
            <color rgb="FF000000"/>
            <rFont val="Tahoma"/>
            <family val="2"/>
          </rPr>
          <t xml:space="preserve">- X : </t>
        </r>
        <r>
          <rPr>
            <sz val="9"/>
            <color rgb="FF000000"/>
            <rFont val="Tahoma"/>
            <family val="2"/>
          </rPr>
          <t xml:space="preserve"> UE disciplinaire à choix sur liste
</t>
        </r>
        <r>
          <rPr>
            <b/>
            <sz val="9"/>
            <color rgb="FF000000"/>
            <rFont val="Tahoma"/>
            <family val="2"/>
          </rPr>
          <t>- ETC :</t>
        </r>
        <r>
          <rPr>
            <sz val="9"/>
            <color rgb="FF000000"/>
            <rFont val="Tahoma"/>
            <family val="2"/>
          </rPr>
          <t xml:space="preserve"> Enseignement Transversal à choix
</t>
        </r>
        <r>
          <rPr>
            <b/>
            <sz val="9"/>
            <color rgb="FF000000"/>
            <rFont val="Tahoma"/>
            <family val="2"/>
          </rPr>
          <t>- F :</t>
        </r>
        <r>
          <rPr>
            <sz val="9"/>
            <color rgb="FF000000"/>
            <rFont val="Tahoma"/>
            <family val="2"/>
          </rPr>
          <t xml:space="preserve"> UE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Tahoma"/>
            <family val="2"/>
          </rPr>
          <t xml:space="preserve">facultative (au-delà des 30 ECTS)
</t>
        </r>
        <r>
          <rPr>
            <b/>
            <sz val="9"/>
            <color rgb="FF000000"/>
            <rFont val="Tahoma"/>
            <family val="2"/>
          </rPr>
          <t xml:space="preserve">- B : </t>
        </r>
        <r>
          <rPr>
            <sz val="9"/>
            <color rgb="FF000000"/>
            <rFont val="Tahoma"/>
            <family val="2"/>
          </rPr>
          <t xml:space="preserve">Bonification (UE hors total des ECTS)
</t>
        </r>
      </text>
    </comment>
    <comment ref="D9" authorId="0">
      <text>
        <r>
          <rPr>
            <b/>
            <sz val="9"/>
            <color rgb="FF000000"/>
            <rFont val="Tahoma"/>
            <family val="2"/>
          </rPr>
          <t xml:space="preserve">Pour UE et EC : préciser le nombre d'ECTS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u/>
            <sz val="9"/>
            <color rgb="FF000000"/>
            <rFont val="Tahoma"/>
            <family val="2"/>
          </rPr>
          <t xml:space="preserve">Exemple :
</t>
        </r>
        <r>
          <rPr>
            <b/>
            <sz val="9"/>
            <color rgb="FF000000"/>
            <rFont val="Tahoma"/>
            <family val="2"/>
          </rPr>
          <t xml:space="preserve">
L3 STS PHYSIQUE
</t>
        </r>
      </text>
    </comment>
    <comment ref="A5" authorId="0">
      <text>
        <r>
          <rPr>
            <b/>
            <u/>
            <sz val="9"/>
            <color rgb="FF000000"/>
            <rFont val="Tahoma"/>
            <family val="2"/>
          </rPr>
          <t>Exemple</t>
        </r>
        <r>
          <rPr>
            <b/>
            <sz val="9"/>
            <color rgb="FF000000"/>
            <rFont val="Tahoma"/>
            <family val="2"/>
          </rPr>
          <t xml:space="preserve"> :
</t>
        </r>
        <r>
          <rPr>
            <sz val="9"/>
            <color rgb="FF000000"/>
            <rFont val="Tahoma"/>
            <family val="2"/>
          </rPr>
          <t>PARCOURS PHYSIQUE-CHIMIE</t>
        </r>
      </text>
    </comment>
    <comment ref="L6" authorId="0">
      <text>
        <r>
          <rPr>
            <b/>
            <sz val="9"/>
            <color rgb="FF000000"/>
            <rFont val="Tahoma"/>
            <family val="2"/>
          </rPr>
          <t xml:space="preserve">Cliquer pour choisir le Régime de Formation
</t>
        </r>
      </text>
    </comment>
    <comment ref="L7" authorId="0">
      <text>
        <r>
          <rPr>
            <b/>
            <sz val="9"/>
            <color rgb="FF000000"/>
            <rFont val="Tahoma"/>
            <family val="2"/>
          </rPr>
          <t xml:space="preserve">Cliquer pour choisir la modalité de formation
</t>
        </r>
      </text>
    </comment>
    <comment ref="C9" authorId="0">
      <text>
        <r>
          <rPr>
            <sz val="9"/>
            <color rgb="FF000000"/>
            <rFont val="Tahoma"/>
            <family val="2"/>
          </rPr>
          <t xml:space="preserve">Préciser la nature de l'UE (et le cas échéant de l'EC ou de la matière) :
</t>
        </r>
        <r>
          <rPr>
            <b/>
            <sz val="9"/>
            <color rgb="FF000000"/>
            <rFont val="Tahoma"/>
            <family val="2"/>
          </rPr>
          <t>- O :</t>
        </r>
        <r>
          <rPr>
            <sz val="9"/>
            <color rgb="FF000000"/>
            <rFont val="Tahoma"/>
            <family val="2"/>
          </rPr>
          <t xml:space="preserve"> UE disciplinaire obligatoire
</t>
        </r>
        <r>
          <rPr>
            <b/>
            <sz val="9"/>
            <color rgb="FF000000"/>
            <rFont val="Tahoma"/>
            <family val="2"/>
          </rPr>
          <t xml:space="preserve">- X : </t>
        </r>
        <r>
          <rPr>
            <sz val="9"/>
            <color rgb="FF000000"/>
            <rFont val="Tahoma"/>
            <family val="2"/>
          </rPr>
          <t xml:space="preserve"> UE disciplinaire à choix sur liste
</t>
        </r>
        <r>
          <rPr>
            <b/>
            <sz val="9"/>
            <color rgb="FF000000"/>
            <rFont val="Tahoma"/>
            <family val="2"/>
          </rPr>
          <t>- ETC :</t>
        </r>
        <r>
          <rPr>
            <sz val="9"/>
            <color rgb="FF000000"/>
            <rFont val="Tahoma"/>
            <family val="2"/>
          </rPr>
          <t xml:space="preserve"> Enseignement Transversal à choix
</t>
        </r>
        <r>
          <rPr>
            <b/>
            <sz val="9"/>
            <color rgb="FF000000"/>
            <rFont val="Tahoma"/>
            <family val="2"/>
          </rPr>
          <t>- F :</t>
        </r>
        <r>
          <rPr>
            <sz val="9"/>
            <color rgb="FF000000"/>
            <rFont val="Tahoma"/>
            <family val="2"/>
          </rPr>
          <t xml:space="preserve"> UE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Tahoma"/>
            <family val="2"/>
          </rPr>
          <t xml:space="preserve">facultative (au-delà des 30 ECTS)
</t>
        </r>
        <r>
          <rPr>
            <b/>
            <sz val="9"/>
            <color rgb="FF000000"/>
            <rFont val="Tahoma"/>
            <family val="2"/>
          </rPr>
          <t xml:space="preserve">- B : </t>
        </r>
        <r>
          <rPr>
            <sz val="9"/>
            <color rgb="FF000000"/>
            <rFont val="Tahoma"/>
            <family val="2"/>
          </rPr>
          <t xml:space="preserve">Bonification (UE hors total des ECTS)
</t>
        </r>
      </text>
    </comment>
    <comment ref="D9" authorId="0">
      <text>
        <r>
          <rPr>
            <b/>
            <sz val="9"/>
            <color rgb="FF000000"/>
            <rFont val="Tahoma"/>
            <family val="2"/>
          </rPr>
          <t xml:space="preserve">Pour UE et EC : préciser le nombre d'ECTS
</t>
        </r>
      </text>
    </comment>
    <comment ref="F12" authorId="0">
      <text>
        <r>
          <rPr>
            <b/>
            <sz val="9"/>
            <color rgb="FF000000"/>
            <rFont val="Tahoma"/>
            <family val="2"/>
          </rPr>
          <t xml:space="preserve">Indiquer la nature de l'épreuve soit à l'aide du menu déroulant (dans la liste de ce menu déroulant, des champs vides ont été prévus) en cliquant sur la cellule soit en remplissant directement la cellule.
</t>
        </r>
      </text>
    </comment>
    <comment ref="H12" authorId="0">
      <text>
        <r>
          <rPr>
            <b/>
            <sz val="9"/>
            <color rgb="FF000000"/>
            <rFont val="Tahoma"/>
            <family val="2"/>
          </rPr>
          <t xml:space="preserve">Préciser la nature de l'épreuve :
</t>
        </r>
        <r>
          <rPr>
            <sz val="9"/>
            <color rgb="FF000000"/>
            <rFont val="Tahoma"/>
            <family val="2"/>
          </rPr>
          <t xml:space="preserve">Ecrit : </t>
        </r>
        <r>
          <rPr>
            <b/>
            <sz val="9"/>
            <color rgb="FF000000"/>
            <rFont val="Tahoma"/>
            <family val="2"/>
          </rPr>
          <t xml:space="preserve">E
</t>
        </r>
        <r>
          <rPr>
            <sz val="9"/>
            <color rgb="FF000000"/>
            <rFont val="Tahoma"/>
            <family val="2"/>
          </rPr>
          <t xml:space="preserve">Oral : </t>
        </r>
        <r>
          <rPr>
            <b/>
            <sz val="9"/>
            <color rgb="FF000000"/>
            <rFont val="Tahoma"/>
            <family val="2"/>
          </rPr>
          <t xml:space="preserve">O
</t>
        </r>
        <r>
          <rPr>
            <sz val="9"/>
            <color rgb="FF000000"/>
            <rFont val="Tahoma"/>
            <family val="2"/>
          </rPr>
          <t>Ecrit et/ou Oral :</t>
        </r>
        <r>
          <rPr>
            <b/>
            <sz val="9"/>
            <color rgb="FF000000"/>
            <rFont val="Tahoma"/>
            <family val="2"/>
          </rPr>
          <t xml:space="preserve"> E/O
</t>
        </r>
        <r>
          <rPr>
            <sz val="9"/>
            <color rgb="FF000000"/>
            <rFont val="Tahoma"/>
            <family val="2"/>
          </rPr>
          <t xml:space="preserve">Autre </t>
        </r>
        <r>
          <rPr>
            <i/>
            <sz val="9"/>
            <color rgb="FF000000"/>
            <rFont val="Tahoma"/>
            <family val="2"/>
          </rPr>
          <t xml:space="preserve">(à préciser)
</t>
        </r>
      </text>
    </comment>
    <comment ref="K12" authorId="0">
      <text>
        <r>
          <rPr>
            <sz val="9"/>
            <color rgb="FF000000"/>
            <rFont val="Tahoma"/>
            <family val="2"/>
          </rPr>
          <t xml:space="preserve">Préciser s'il y a report ou non de la note de Contrôle Continu de session 1 : en mettant </t>
        </r>
        <r>
          <rPr>
            <b/>
            <sz val="9"/>
            <color rgb="FF000000"/>
            <rFont val="Tahoma"/>
            <family val="2"/>
          </rPr>
          <t>oui ou non</t>
        </r>
      </text>
    </comment>
    <comment ref="L12" authorId="0">
      <text>
        <r>
          <rPr>
            <sz val="9"/>
            <color rgb="FF000000"/>
            <rFont val="Tahoma"/>
            <family val="2"/>
          </rPr>
          <t xml:space="preserve">Si report de note de session 1, indiquer le coefficient ou le poids en %.
</t>
        </r>
      </text>
    </comment>
    <comment ref="M12" authorId="0">
      <text>
        <r>
          <rPr>
            <b/>
            <sz val="9"/>
            <color rgb="FF000000"/>
            <rFont val="Tahoma"/>
            <family val="2"/>
          </rPr>
          <t xml:space="preserve">Préciser la nature de l'épreuve : 
</t>
        </r>
        <r>
          <rPr>
            <sz val="9"/>
            <color rgb="FF000000"/>
            <rFont val="Tahoma"/>
            <family val="2"/>
          </rPr>
          <t xml:space="preserve">Ecrit : </t>
        </r>
        <r>
          <rPr>
            <b/>
            <sz val="9"/>
            <color rgb="FF000000"/>
            <rFont val="Tahoma"/>
            <family val="2"/>
          </rPr>
          <t xml:space="preserve">E
</t>
        </r>
        <r>
          <rPr>
            <sz val="9"/>
            <color rgb="FF000000"/>
            <rFont val="Tahoma"/>
            <family val="2"/>
          </rPr>
          <t xml:space="preserve">Oral : </t>
        </r>
        <r>
          <rPr>
            <b/>
            <sz val="9"/>
            <color rgb="FF000000"/>
            <rFont val="Tahoma"/>
            <family val="2"/>
          </rPr>
          <t xml:space="preserve">O
</t>
        </r>
        <r>
          <rPr>
            <sz val="9"/>
            <color rgb="FF000000"/>
            <rFont val="Tahoma"/>
            <family val="2"/>
          </rPr>
          <t>Ecrit et/ou Oral :</t>
        </r>
        <r>
          <rPr>
            <b/>
            <sz val="9"/>
            <color rgb="FF000000"/>
            <rFont val="Tahoma"/>
            <family val="2"/>
          </rPr>
          <t xml:space="preserve"> E/O
</t>
        </r>
        <r>
          <rPr>
            <sz val="9"/>
            <color rgb="FF000000"/>
            <rFont val="Tahoma"/>
            <family val="2"/>
          </rPr>
          <t xml:space="preserve">Autre </t>
        </r>
        <r>
          <rPr>
            <i/>
            <sz val="9"/>
            <color rgb="FF000000"/>
            <rFont val="Tahoma"/>
            <family val="2"/>
          </rPr>
          <t xml:space="preserve">(à préciser)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u/>
            <sz val="9"/>
            <color rgb="FF000000"/>
            <rFont val="Tahoma"/>
            <family val="2"/>
          </rPr>
          <t xml:space="preserve">Exemple :
</t>
        </r>
        <r>
          <rPr>
            <b/>
            <sz val="9"/>
            <color rgb="FF000000"/>
            <rFont val="Tahoma"/>
            <family val="2"/>
          </rPr>
          <t xml:space="preserve">
L3 STS PHYSIQUE
</t>
        </r>
      </text>
    </comment>
    <comment ref="A5" authorId="0">
      <text>
        <r>
          <rPr>
            <b/>
            <u/>
            <sz val="9"/>
            <color rgb="FF000000"/>
            <rFont val="Tahoma"/>
            <family val="2"/>
          </rPr>
          <t>Exemple</t>
        </r>
        <r>
          <rPr>
            <b/>
            <sz val="9"/>
            <color rgb="FF000000"/>
            <rFont val="Tahoma"/>
            <family val="2"/>
          </rPr>
          <t xml:space="preserve"> :
</t>
        </r>
        <r>
          <rPr>
            <sz val="9"/>
            <color rgb="FF000000"/>
            <rFont val="Tahoma"/>
            <family val="2"/>
          </rPr>
          <t>PARCOURS PHYSIQUE-CHIMIE</t>
        </r>
      </text>
    </comment>
    <comment ref="H6" authorId="0">
      <text>
        <r>
          <rPr>
            <b/>
            <sz val="9"/>
            <color rgb="FF000000"/>
            <rFont val="Tahoma"/>
            <family val="2"/>
          </rPr>
          <t xml:space="preserve">Cliquer pour choisir le Régime de Formation
</t>
        </r>
      </text>
    </comment>
    <comment ref="H7" authorId="0">
      <text>
        <r>
          <rPr>
            <b/>
            <sz val="9"/>
            <color rgb="FF000000"/>
            <rFont val="Tahoma"/>
            <family val="2"/>
          </rPr>
          <t xml:space="preserve">Cliquer pour choisir la modalité de formation
</t>
        </r>
      </text>
    </comment>
    <comment ref="C9" authorId="0">
      <text>
        <r>
          <rPr>
            <sz val="9"/>
            <color rgb="FF000000"/>
            <rFont val="Tahoma"/>
            <family val="2"/>
          </rPr>
          <t xml:space="preserve">Préciser la nature de l'UE (et le cas échéant de l'EC ou de la matière) :
</t>
        </r>
        <r>
          <rPr>
            <b/>
            <sz val="9"/>
            <color rgb="FF000000"/>
            <rFont val="Tahoma"/>
            <family val="2"/>
          </rPr>
          <t>- O :</t>
        </r>
        <r>
          <rPr>
            <sz val="9"/>
            <color rgb="FF000000"/>
            <rFont val="Tahoma"/>
            <family val="2"/>
          </rPr>
          <t xml:space="preserve"> UE disciplinaire obligatoire
</t>
        </r>
        <r>
          <rPr>
            <b/>
            <sz val="9"/>
            <color rgb="FF000000"/>
            <rFont val="Tahoma"/>
            <family val="2"/>
          </rPr>
          <t xml:space="preserve">- X : </t>
        </r>
        <r>
          <rPr>
            <sz val="9"/>
            <color rgb="FF000000"/>
            <rFont val="Tahoma"/>
            <family val="2"/>
          </rPr>
          <t xml:space="preserve"> UE disciplinaire à choix sur liste
</t>
        </r>
        <r>
          <rPr>
            <b/>
            <sz val="9"/>
            <color rgb="FF000000"/>
            <rFont val="Tahoma"/>
            <family val="2"/>
          </rPr>
          <t>- ETC :</t>
        </r>
        <r>
          <rPr>
            <sz val="9"/>
            <color rgb="FF000000"/>
            <rFont val="Tahoma"/>
            <family val="2"/>
          </rPr>
          <t xml:space="preserve"> Enseignement Transversal à choix
</t>
        </r>
        <r>
          <rPr>
            <b/>
            <sz val="9"/>
            <color rgb="FF000000"/>
            <rFont val="Tahoma"/>
            <family val="2"/>
          </rPr>
          <t>- F :</t>
        </r>
        <r>
          <rPr>
            <sz val="9"/>
            <color rgb="FF000000"/>
            <rFont val="Tahoma"/>
            <family val="2"/>
          </rPr>
          <t xml:space="preserve"> UE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Tahoma"/>
            <family val="2"/>
          </rPr>
          <t xml:space="preserve">facultative (au-delà des 30 ECTS)
</t>
        </r>
        <r>
          <rPr>
            <b/>
            <sz val="9"/>
            <color rgb="FF000000"/>
            <rFont val="Tahoma"/>
            <family val="2"/>
          </rPr>
          <t xml:space="preserve">- B : </t>
        </r>
        <r>
          <rPr>
            <sz val="9"/>
            <color rgb="FF000000"/>
            <rFont val="Tahoma"/>
            <family val="2"/>
          </rPr>
          <t xml:space="preserve">Bonification (UE hors total des ECTS)
</t>
        </r>
      </text>
    </comment>
    <comment ref="D9" authorId="0">
      <text>
        <r>
          <rPr>
            <b/>
            <sz val="9"/>
            <color rgb="FF000000"/>
            <rFont val="Tahoma"/>
            <family val="2"/>
          </rPr>
          <t xml:space="preserve">Pour UE et EC : préciser le nombre d'ECTS
</t>
        </r>
      </text>
    </comment>
  </commentList>
</comments>
</file>

<file path=xl/sharedStrings.xml><?xml version="1.0" encoding="utf-8"?>
<sst xmlns="http://schemas.openxmlformats.org/spreadsheetml/2006/main" count="220" uniqueCount="102">
  <si>
    <t>MODALITES DE CONTROLE DES CONNAISSANCES</t>
  </si>
  <si>
    <t>UFR : IM²AG</t>
  </si>
  <si>
    <t>Année universitaire 2017 - 2018</t>
  </si>
  <si>
    <t>Année de la Formation/Domaine/Mention : M2 STS MENTION MATHEMATIQUES APPLIQUEES</t>
  </si>
  <si>
    <t>Code Diplôme : GBMMAT1</t>
  </si>
  <si>
    <t>Date approbation CFVU :</t>
  </si>
  <si>
    <t>Parcours-type : MATHEMATIQUES FONDAMENTALES</t>
  </si>
  <si>
    <t>Code VDI : /146</t>
  </si>
  <si>
    <t>N° de version dans l'accréditation :</t>
  </si>
  <si>
    <t>Parcours pédagogique (le cas échéant) :</t>
  </si>
  <si>
    <t>Code Etape : GBM2MF</t>
  </si>
  <si>
    <t>Formation Initiale/Formation Continue</t>
  </si>
  <si>
    <t>Responsable de la Formation : François DAHMANI</t>
  </si>
  <si>
    <t>Code VET : /168</t>
  </si>
  <si>
    <t>Présentiel</t>
  </si>
  <si>
    <t>Responsable de l'Année : Andrea PULITA</t>
  </si>
  <si>
    <r>
      <t xml:space="preserve">Intitulé de l'UE
</t>
    </r>
    <r>
      <rPr>
        <b/>
        <sz val="9"/>
        <color rgb="FF000000"/>
        <rFont val="Calibri"/>
        <family val="2"/>
      </rPr>
      <t>(le cas échéant, les intitulés des EC et des matières sous les UE)</t>
    </r>
  </si>
  <si>
    <t>Code 
Apogée</t>
  </si>
  <si>
    <t>Nature de
l'UE</t>
  </si>
  <si>
    <t>ECTS</t>
  </si>
  <si>
    <r>
      <t xml:space="preserve">Coefficient
</t>
    </r>
    <r>
      <rPr>
        <sz val="11"/>
        <color rgb="FF000000"/>
        <rFont val="Calibri"/>
        <family val="2"/>
      </rPr>
      <t>(1) + (2)</t>
    </r>
  </si>
  <si>
    <t>CONTRÔLE DES CONNAISSANCES</t>
  </si>
  <si>
    <t>NOMBRE D'HEURES</t>
  </si>
  <si>
    <t>1ère session</t>
  </si>
  <si>
    <t>Session de rattrapage</t>
  </si>
  <si>
    <t>CM</t>
  </si>
  <si>
    <t>TD</t>
  </si>
  <si>
    <t>CM/TD</t>
  </si>
  <si>
    <t>TP</t>
  </si>
  <si>
    <t>Contrôle 
Continu (CC)</t>
  </si>
  <si>
    <t>Coef.(1)
 ou %</t>
  </si>
  <si>
    <t>Examen 
Terminal (ET)</t>
  </si>
  <si>
    <t>Si écrit, 
durée</t>
  </si>
  <si>
    <t>Coef. (2) 
ou %</t>
  </si>
  <si>
    <t>Contrôle 
Continu: report</t>
  </si>
  <si>
    <t>Coef. (1)
 ou %</t>
  </si>
  <si>
    <t>Examen 
terminal</t>
  </si>
  <si>
    <t>Coef. (2)
ou %</t>
  </si>
  <si>
    <t>Enseignants</t>
  </si>
  <si>
    <t>2 UE à choisir :</t>
  </si>
  <si>
    <t>Introduction aux groupes algébriques linéaires</t>
  </si>
  <si>
    <t>GBMF9U09</t>
  </si>
  <si>
    <t>UEX</t>
  </si>
  <si>
    <t>Ecrit</t>
  </si>
  <si>
    <t>1,34</t>
  </si>
  <si>
    <t>2,66</t>
  </si>
  <si>
    <t>Oui</t>
  </si>
  <si>
    <t>Ecrit ou Oral</t>
  </si>
  <si>
    <t>18+18</t>
  </si>
  <si>
    <t>9+9</t>
  </si>
  <si>
    <t>Michel Brion  &lt;Michel.Brion@univ-grenoble-alpes.fr&gt;</t>
  </si>
  <si>
    <t>Théorie algébrique des nombres et théorie de Galois</t>
  </si>
  <si>
    <t>GBMF9U10</t>
  </si>
  <si>
    <t>Sara Checcoli  &lt;sara.checcoli@univ-grenoble-alpes.fr&gt;</t>
  </si>
  <si>
    <t>Introduction aux equations différentielles et à leur théorie de Galois</t>
  </si>
  <si>
    <t>GBMF9U11</t>
  </si>
  <si>
    <t>Julien Roques &lt;julien.roques@univ-grenoble-alpes.fr&gt;</t>
  </si>
  <si>
    <t>1 UE à choisir :</t>
  </si>
  <si>
    <t>Properties of algebraic flows</t>
  </si>
  <si>
    <t>GBMF9U12</t>
  </si>
  <si>
    <t>1,33</t>
  </si>
  <si>
    <t>0,67</t>
  </si>
  <si>
    <t>Greg Mcshane  &lt;Greg.McShane@univ-grenoble-alpes.fr&gt;</t>
  </si>
  <si>
    <t>Approximation diophantienne des valeurs de fonctions speciales</t>
  </si>
  <si>
    <t>GBMF9U13</t>
  </si>
  <si>
    <t>RIVOAL &lt;Tanguy.Rivoal@univ-grenoble-alpes.fr&gt;</t>
  </si>
  <si>
    <t>Total ECTS / Semestre</t>
  </si>
  <si>
    <t>Total Nbre d'heures</t>
  </si>
  <si>
    <t>Commentaires :</t>
  </si>
  <si>
    <r>
      <t xml:space="preserve">Règle du Max 
</t>
    </r>
    <r>
      <rPr>
        <i/>
        <sz val="9"/>
        <color rgb="FF000000"/>
        <rFont val="Calibri"/>
        <family val="2"/>
      </rPr>
      <t>(partie à remplir pour les formations qui utilisent cette règle)</t>
    </r>
  </si>
  <si>
    <r>
      <t xml:space="preserve">OUI
</t>
    </r>
    <r>
      <rPr>
        <sz val="10"/>
        <color rgb="FF000000"/>
        <rFont val="Calibri"/>
        <family val="2"/>
      </rPr>
      <t xml:space="preserve">nouveau coef. CC ou %
</t>
    </r>
  </si>
  <si>
    <r>
      <t xml:space="preserve">OUI
</t>
    </r>
    <r>
      <rPr>
        <sz val="10"/>
        <color rgb="FF000000"/>
        <rFont val="Calibri"/>
        <family val="2"/>
      </rPr>
      <t>nouveau coef. ET ou %</t>
    </r>
  </si>
  <si>
    <t>NON</t>
  </si>
  <si>
    <t>Stage de recherche</t>
  </si>
  <si>
    <t>GBMFXT01</t>
  </si>
  <si>
    <t>UEOb</t>
  </si>
  <si>
    <t>Rapport et soutenance</t>
  </si>
  <si>
    <t>10*</t>
  </si>
  <si>
    <t>Anglais (si niveau B2 non obtenu)</t>
  </si>
  <si>
    <t>GBMFXUAN</t>
  </si>
  <si>
    <t>ETC</t>
  </si>
  <si>
    <t>Ecrit ou oral</t>
  </si>
  <si>
    <t>LaTeX</t>
  </si>
  <si>
    <t>GBMFXU01</t>
  </si>
  <si>
    <t>Rapport</t>
  </si>
  <si>
    <t>* Selon nombre d’étudiants</t>
  </si>
  <si>
    <t>X</t>
  </si>
  <si>
    <t>Nature des
épreuves CC</t>
  </si>
  <si>
    <t>Ecrit et/ou Oral</t>
  </si>
  <si>
    <t>E/O</t>
  </si>
  <si>
    <t>Ecrit mémoire</t>
  </si>
  <si>
    <t>Ecrit rapport</t>
  </si>
  <si>
    <t>Rapport Stage</t>
  </si>
  <si>
    <t>Ecrit TP</t>
  </si>
  <si>
    <t>E Dev maison</t>
  </si>
  <si>
    <t>E Dev surveillé</t>
  </si>
  <si>
    <t>Assiduité</t>
  </si>
  <si>
    <t>Oral</t>
  </si>
  <si>
    <t>O Soutenance</t>
  </si>
  <si>
    <t>O Exposé</t>
  </si>
  <si>
    <t>SEMESTRE 9</t>
  </si>
  <si>
    <t>SEMESTRE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</si>
</sst>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\h"/>
  </numFmts>
  <fonts count="27" x14ac:knownFonts="1">
    <font>
      <sz val="1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name val="Arial"/>
      <family val="2"/>
    </font>
    <font>
      <b/>
      <sz val="11"/>
      <name val="Calibri"/>
      <family val="2"/>
    </font>
    <font>
      <b/>
      <sz val="7"/>
      <color rgb="FF00000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9"/>
      <name val="Arial"/>
      <family val="2"/>
    </font>
    <font>
      <u/>
      <sz val="9"/>
      <color rgb="FF00000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u/>
      <sz val="9"/>
      <color rgb="FF000000"/>
      <name val="Tahoma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i/>
      <sz val="9"/>
      <color rgb="FF000000"/>
      <name val="Tahoma"/>
      <family val="2"/>
    </font>
    <font>
      <i/>
      <sz val="9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u/>
      <sz val="9"/>
      <name val="Arial"/>
      <family val="2"/>
    </font>
    <font>
      <b/>
      <u/>
      <sz val="9"/>
      <color rgb="FF000000"/>
      <name val="Arial"/>
      <family val="2"/>
    </font>
    <font>
      <sz val="9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69696"/>
        <bgColor rgb="FF808080"/>
      </patternFill>
    </fill>
    <fill>
      <patternFill patternType="solid">
        <fgColor rgb="FFD9D9D9"/>
        <bgColor rgb="FFE6E0EC"/>
      </patternFill>
    </fill>
    <fill>
      <patternFill patternType="solid">
        <fgColor rgb="FF8EB4E3"/>
        <bgColor rgb="FF99CCFF"/>
      </patternFill>
    </fill>
    <fill>
      <patternFill patternType="solid">
        <fgColor rgb="FFE6E0EC"/>
        <bgColor rgb="FFD9D9D9"/>
      </patternFill>
    </fill>
    <fill>
      <patternFill patternType="solid">
        <fgColor rgb="FFC6D9F1"/>
        <bgColor rgb="FFCCCCFF"/>
      </patternFill>
    </fill>
    <fill>
      <patternFill patternType="solid">
        <fgColor rgb="FFDBEEF4"/>
        <bgColor rgb="FFE6E0EC"/>
      </patternFill>
    </fill>
    <fill>
      <patternFill patternType="solid">
        <fgColor rgb="FFFFFFFF"/>
        <bgColor rgb="FFFFFFCC"/>
      </patternFill>
    </fill>
  </fills>
  <borders count="77">
    <border>
      <left/>
      <right/>
      <top/>
      <bottom/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hair">
        <color auto="1"/>
      </left>
      <right style="hair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hair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/>
      <right style="hair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/>
      <top style="hair">
        <color auto="1"/>
      </top>
      <bottom style="thick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/>
      <right style="hair">
        <color auto="1"/>
      </right>
      <top style="hair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 style="hair">
        <color auto="1"/>
      </bottom>
      <diagonal/>
    </border>
    <border>
      <left/>
      <right style="thick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/>
      <diagonal/>
    </border>
    <border>
      <left style="thick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ck">
        <color auto="1"/>
      </bottom>
      <diagonal/>
    </border>
    <border>
      <left/>
      <right style="hair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ck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4" fillId="2" borderId="1" applyAlignment="0" applyProtection="0"/>
  </cellStyleXfs>
  <cellXfs count="212">
    <xf numFmtId="0" fontId="0" fillId="0" borderId="0" xfId="0"/>
    <xf numFmtId="49" fontId="25" fillId="8" borderId="25" xfId="1" applyNumberFormat="1" applyFont="1" applyFill="1" applyBorder="1" applyAlignment="1" applyProtection="1">
      <alignment horizontal="center" vertical="center" wrapText="1"/>
    </xf>
    <xf numFmtId="49" fontId="26" fillId="8" borderId="33" xfId="1" applyNumberFormat="1" applyFont="1" applyFill="1" applyBorder="1" applyAlignment="1" applyProtection="1">
      <alignment horizontal="center" vertical="center" wrapText="1"/>
    </xf>
    <xf numFmtId="49" fontId="25" fillId="8" borderId="31" xfId="1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0" fontId="0" fillId="0" borderId="2" xfId="0" applyBorder="1"/>
    <xf numFmtId="0" fontId="0" fillId="3" borderId="0" xfId="0" applyFill="1"/>
    <xf numFmtId="0" fontId="0" fillId="3" borderId="10" xfId="0" applyFill="1" applyBorder="1"/>
    <xf numFmtId="0" fontId="0" fillId="0" borderId="11" xfId="0" applyBorder="1"/>
    <xf numFmtId="0" fontId="0" fillId="3" borderId="2" xfId="0" applyFill="1" applyBorder="1"/>
    <xf numFmtId="0" fontId="9" fillId="3" borderId="12" xfId="1" applyFont="1" applyFill="1" applyBorder="1" applyAlignment="1">
      <alignment vertical="center"/>
    </xf>
    <xf numFmtId="0" fontId="9" fillId="3" borderId="13" xfId="1" applyFont="1" applyFill="1" applyBorder="1" applyAlignment="1">
      <alignment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2" fillId="7" borderId="24" xfId="1" applyFont="1" applyFill="1" applyBorder="1" applyAlignment="1">
      <alignment horizontal="center" vertical="center" wrapText="1"/>
    </xf>
    <xf numFmtId="0" fontId="0" fillId="0" borderId="24" xfId="0" applyBorder="1"/>
    <xf numFmtId="0" fontId="14" fillId="0" borderId="25" xfId="1" applyFont="1" applyFill="1" applyBorder="1" applyAlignment="1">
      <alignment horizontal="center" vertical="center"/>
    </xf>
    <xf numFmtId="0" fontId="14" fillId="0" borderId="26" xfId="1" applyFont="1" applyFill="1" applyBorder="1" applyAlignment="1">
      <alignment horizontal="center" vertical="center"/>
    </xf>
    <xf numFmtId="0" fontId="14" fillId="0" borderId="27" xfId="1" applyFont="1" applyFill="1" applyBorder="1" applyAlignment="1">
      <alignment horizontal="center" vertical="center"/>
    </xf>
    <xf numFmtId="0" fontId="14" fillId="0" borderId="28" xfId="1" applyFont="1" applyFill="1" applyBorder="1" applyAlignment="1">
      <alignment horizontal="center" vertical="center"/>
    </xf>
    <xf numFmtId="0" fontId="14" fillId="0" borderId="29" xfId="1" applyFont="1" applyFill="1" applyBorder="1" applyAlignment="1">
      <alignment horizontal="center" vertical="center"/>
    </xf>
    <xf numFmtId="0" fontId="14" fillId="0" borderId="28" xfId="1" applyFont="1" applyFill="1" applyBorder="1" applyAlignment="1">
      <alignment horizontal="center" vertical="center"/>
    </xf>
    <xf numFmtId="0" fontId="11" fillId="5" borderId="30" xfId="0" applyFont="1" applyFill="1" applyBorder="1" applyAlignment="1">
      <alignment horizontal="center"/>
    </xf>
    <xf numFmtId="0" fontId="11" fillId="5" borderId="29" xfId="0" applyFont="1" applyFill="1" applyBorder="1" applyAlignment="1">
      <alignment horizontal="center"/>
    </xf>
    <xf numFmtId="0" fontId="0" fillId="5" borderId="28" xfId="0" applyFill="1" applyBorder="1"/>
    <xf numFmtId="0" fontId="15" fillId="0" borderId="24" xfId="0" applyFont="1" applyBorder="1"/>
    <xf numFmtId="49" fontId="16" fillId="8" borderId="31" xfId="1" applyNumberFormat="1" applyFont="1" applyFill="1" applyBorder="1" applyAlignment="1" applyProtection="1">
      <alignment vertical="center" wrapText="1"/>
    </xf>
    <xf numFmtId="0" fontId="16" fillId="8" borderId="31" xfId="1" applyFont="1" applyFill="1" applyBorder="1" applyAlignment="1" applyProtection="1">
      <alignment horizontal="center" vertical="center"/>
    </xf>
    <xf numFmtId="0" fontId="12" fillId="0" borderId="31" xfId="1" applyFont="1" applyFill="1" applyBorder="1" applyAlignment="1">
      <alignment horizontal="center" vertical="center"/>
    </xf>
    <xf numFmtId="0" fontId="16" fillId="8" borderId="32" xfId="1" applyFont="1" applyFill="1" applyBorder="1" applyAlignment="1" applyProtection="1">
      <alignment horizontal="center" vertical="center"/>
    </xf>
    <xf numFmtId="49" fontId="15" fillId="8" borderId="33" xfId="1" applyNumberFormat="1" applyFont="1" applyFill="1" applyBorder="1" applyAlignment="1" applyProtection="1">
      <alignment horizontal="center" vertical="center"/>
    </xf>
    <xf numFmtId="49" fontId="15" fillId="8" borderId="34" xfId="1" applyNumberFormat="1" applyFont="1" applyFill="1" applyBorder="1" applyAlignment="1" applyProtection="1">
      <alignment horizontal="center" vertical="center"/>
    </xf>
    <xf numFmtId="164" fontId="15" fillId="8" borderId="35" xfId="1" applyNumberFormat="1" applyFont="1" applyFill="1" applyBorder="1" applyAlignment="1" applyProtection="1">
      <alignment horizontal="center" vertical="center"/>
    </xf>
    <xf numFmtId="49" fontId="15" fillId="8" borderId="33" xfId="1" applyNumberFormat="1" applyFont="1" applyFill="1" applyBorder="1" applyAlignment="1" applyProtection="1">
      <alignment horizontal="center" vertical="center" wrapText="1"/>
    </xf>
    <xf numFmtId="0" fontId="15" fillId="5" borderId="36" xfId="1" applyFont="1" applyFill="1" applyBorder="1" applyAlignment="1" applyProtection="1">
      <alignment horizontal="center" vertical="center"/>
    </xf>
    <xf numFmtId="0" fontId="15" fillId="5" borderId="35" xfId="1" applyFont="1" applyFill="1" applyBorder="1" applyAlignment="1" applyProtection="1">
      <alignment horizontal="center" vertical="center"/>
    </xf>
    <xf numFmtId="0" fontId="11" fillId="5" borderId="35" xfId="0" applyFont="1" applyFill="1" applyBorder="1" applyAlignment="1">
      <alignment horizontal="center"/>
    </xf>
    <xf numFmtId="0" fontId="0" fillId="5" borderId="34" xfId="0" applyFill="1" applyBorder="1"/>
    <xf numFmtId="0" fontId="3" fillId="0" borderId="31" xfId="0" applyFont="1" applyBorder="1"/>
    <xf numFmtId="0" fontId="15" fillId="8" borderId="33" xfId="1" applyFont="1" applyFill="1" applyBorder="1" applyAlignment="1" applyProtection="1">
      <alignment horizontal="center" vertical="center"/>
    </xf>
    <xf numFmtId="0" fontId="15" fillId="8" borderId="35" xfId="1" applyFont="1" applyFill="1" applyBorder="1" applyAlignment="1" applyProtection="1">
      <alignment horizontal="center" vertical="center"/>
    </xf>
    <xf numFmtId="0" fontId="15" fillId="8" borderId="33" xfId="1" applyFont="1" applyFill="1" applyBorder="1" applyAlignment="1" applyProtection="1">
      <alignment horizontal="center" vertical="center" wrapText="1"/>
    </xf>
    <xf numFmtId="0" fontId="15" fillId="8" borderId="34" xfId="1" applyFont="1" applyFill="1" applyBorder="1" applyAlignment="1" applyProtection="1">
      <alignment horizontal="center" vertical="center"/>
    </xf>
    <xf numFmtId="0" fontId="0" fillId="5" borderId="35" xfId="0" applyFill="1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5" borderId="42" xfId="0" applyFill="1" applyBorder="1"/>
    <xf numFmtId="0" fontId="0" fillId="5" borderId="41" xfId="0" applyFill="1" applyBorder="1"/>
    <xf numFmtId="0" fontId="0" fillId="5" borderId="40" xfId="0" applyFill="1" applyBorder="1"/>
    <xf numFmtId="0" fontId="0" fillId="0" borderId="6" xfId="0" applyBorder="1"/>
    <xf numFmtId="0" fontId="3" fillId="0" borderId="44" xfId="0" applyFont="1" applyBorder="1" applyAlignment="1">
      <alignment horizontal="center"/>
    </xf>
    <xf numFmtId="0" fontId="0" fillId="3" borderId="45" xfId="0" applyFill="1" applyBorder="1"/>
    <xf numFmtId="1" fontId="3" fillId="0" borderId="14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2" fontId="3" fillId="0" borderId="4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0" fontId="3" fillId="0" borderId="46" xfId="0" applyFont="1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13" xfId="0" applyBorder="1"/>
    <xf numFmtId="0" fontId="0" fillId="0" borderId="50" xfId="0" applyBorder="1"/>
    <xf numFmtId="0" fontId="0" fillId="0" borderId="51" xfId="0" applyBorder="1"/>
    <xf numFmtId="0" fontId="7" fillId="3" borderId="52" xfId="1" applyFont="1" applyFill="1" applyBorder="1" applyAlignment="1">
      <alignment vertical="center"/>
    </xf>
    <xf numFmtId="0" fontId="7" fillId="3" borderId="48" xfId="1" applyFont="1" applyFill="1" applyBorder="1" applyAlignment="1">
      <alignment vertical="center"/>
    </xf>
    <xf numFmtId="0" fontId="7" fillId="3" borderId="47" xfId="1" applyFont="1" applyFill="1" applyBorder="1" applyAlignment="1">
      <alignment vertical="center"/>
    </xf>
    <xf numFmtId="0" fontId="7" fillId="3" borderId="20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8" fillId="3" borderId="9" xfId="1" applyFont="1" applyFill="1" applyBorder="1" applyAlignment="1">
      <alignment vertical="center"/>
    </xf>
    <xf numFmtId="0" fontId="8" fillId="3" borderId="0" xfId="1" applyFont="1" applyFill="1" applyBorder="1" applyAlignment="1">
      <alignment vertical="center"/>
    </xf>
    <xf numFmtId="0" fontId="8" fillId="3" borderId="10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7" fillId="3" borderId="9" xfId="1" applyFont="1" applyFill="1" applyBorder="1" applyAlignment="1">
      <alignment vertical="center"/>
    </xf>
    <xf numFmtId="0" fontId="7" fillId="3" borderId="0" xfId="1" applyFont="1" applyFill="1" applyBorder="1" applyAlignment="1">
      <alignment vertical="center"/>
    </xf>
    <xf numFmtId="0" fontId="0" fillId="3" borderId="53" xfId="0" applyFill="1" applyBorder="1"/>
    <xf numFmtId="0" fontId="9" fillId="3" borderId="43" xfId="1" applyFont="1" applyFill="1" applyBorder="1" applyAlignment="1">
      <alignment vertical="center"/>
    </xf>
    <xf numFmtId="0" fontId="0" fillId="0" borderId="0" xfId="0" applyBorder="1"/>
    <xf numFmtId="0" fontId="3" fillId="0" borderId="5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top" wrapText="1"/>
    </xf>
    <xf numFmtId="0" fontId="24" fillId="0" borderId="59" xfId="1" applyFont="1" applyFill="1" applyBorder="1" applyAlignment="1">
      <alignment horizontal="center" vertical="center" wrapText="1"/>
    </xf>
    <xf numFmtId="0" fontId="14" fillId="0" borderId="60" xfId="1" applyFont="1" applyFill="1" applyBorder="1" applyAlignment="1">
      <alignment horizontal="center" vertical="center"/>
    </xf>
    <xf numFmtId="0" fontId="14" fillId="0" borderId="46" xfId="1" applyFont="1" applyFill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16" fillId="0" borderId="63" xfId="1" applyFont="1" applyFill="1" applyBorder="1" applyAlignment="1">
      <alignment horizontal="left" vertical="center" wrapText="1"/>
    </xf>
    <xf numFmtId="0" fontId="12" fillId="0" borderId="32" xfId="1" applyFont="1" applyFill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2" fillId="0" borderId="63" xfId="1" applyFont="1" applyFill="1" applyBorder="1" applyAlignment="1">
      <alignment horizontal="left" vertical="center" wrapText="1"/>
    </xf>
    <xf numFmtId="0" fontId="15" fillId="0" borderId="67" xfId="0" applyFont="1" applyBorder="1" applyAlignment="1">
      <alignment horizontal="center" vertical="center"/>
    </xf>
    <xf numFmtId="0" fontId="24" fillId="0" borderId="63" xfId="1" applyFont="1" applyFill="1" applyBorder="1" applyAlignment="1">
      <alignment horizontal="center" vertical="center" wrapText="1"/>
    </xf>
    <xf numFmtId="0" fontId="14" fillId="0" borderId="31" xfId="1" applyFont="1" applyFill="1" applyBorder="1" applyAlignment="1">
      <alignment horizontal="center" vertical="center"/>
    </xf>
    <xf numFmtId="0" fontId="14" fillId="0" borderId="32" xfId="1" applyFont="1" applyFill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5" fillId="0" borderId="70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0" fillId="0" borderId="2" xfId="0" applyBorder="1" applyAlignment="1"/>
    <xf numFmtId="0" fontId="0" fillId="0" borderId="45" xfId="0" applyBorder="1" applyAlignment="1"/>
    <xf numFmtId="0" fontId="0" fillId="0" borderId="44" xfId="0" applyBorder="1" applyAlignment="1"/>
    <xf numFmtId="0" fontId="0" fillId="0" borderId="71" xfId="0" applyBorder="1"/>
    <xf numFmtId="0" fontId="0" fillId="0" borderId="72" xfId="0" applyBorder="1"/>
    <xf numFmtId="0" fontId="0" fillId="0" borderId="43" xfId="0" applyBorder="1"/>
    <xf numFmtId="0" fontId="3" fillId="0" borderId="6" xfId="0" applyFont="1" applyBorder="1"/>
    <xf numFmtId="0" fontId="0" fillId="0" borderId="73" xfId="0" applyBorder="1"/>
    <xf numFmtId="0" fontId="0" fillId="3" borderId="47" xfId="0" applyFill="1" applyBorder="1"/>
    <xf numFmtId="0" fontId="0" fillId="3" borderId="48" xfId="0" applyFill="1" applyBorder="1"/>
    <xf numFmtId="0" fontId="0" fillId="3" borderId="0" xfId="0" applyFill="1" applyBorder="1"/>
    <xf numFmtId="49" fontId="16" fillId="8" borderId="25" xfId="1" applyNumberFormat="1" applyFont="1" applyFill="1" applyBorder="1" applyAlignment="1" applyProtection="1">
      <alignment vertical="center" wrapText="1"/>
    </xf>
    <xf numFmtId="0" fontId="16" fillId="8" borderId="25" xfId="1" applyFont="1" applyFill="1" applyBorder="1" applyAlignment="1" applyProtection="1">
      <alignment vertical="center"/>
    </xf>
    <xf numFmtId="0" fontId="12" fillId="0" borderId="25" xfId="1" applyFont="1" applyFill="1" applyBorder="1" applyAlignment="1">
      <alignment horizontal="center" vertical="center"/>
    </xf>
    <xf numFmtId="0" fontId="16" fillId="8" borderId="25" xfId="1" applyFont="1" applyFill="1" applyBorder="1" applyAlignment="1" applyProtection="1">
      <alignment horizontal="center" vertical="center"/>
    </xf>
    <xf numFmtId="0" fontId="16" fillId="8" borderId="26" xfId="1" applyFont="1" applyFill="1" applyBorder="1" applyAlignment="1" applyProtection="1">
      <alignment horizontal="center" vertical="center"/>
    </xf>
    <xf numFmtId="0" fontId="2" fillId="8" borderId="27" xfId="1" applyFont="1" applyFill="1" applyBorder="1" applyAlignment="1" applyProtection="1">
      <alignment vertical="center"/>
    </xf>
    <xf numFmtId="0" fontId="2" fillId="8" borderId="28" xfId="1" applyFont="1" applyFill="1" applyBorder="1" applyAlignment="1" applyProtection="1">
      <alignment vertical="center"/>
    </xf>
    <xf numFmtId="0" fontId="15" fillId="8" borderId="28" xfId="1" applyFont="1" applyFill="1" applyBorder="1" applyAlignment="1" applyProtection="1">
      <alignment horizontal="center" vertical="center"/>
    </xf>
    <xf numFmtId="0" fontId="15" fillId="8" borderId="27" xfId="1" applyFont="1" applyFill="1" applyBorder="1" applyAlignment="1" applyProtection="1">
      <alignment horizontal="center" vertical="center"/>
    </xf>
    <xf numFmtId="0" fontId="11" fillId="5" borderId="30" xfId="0" applyFont="1" applyFill="1" applyBorder="1" applyAlignment="1">
      <alignment horizontal="center" vertical="center"/>
    </xf>
    <xf numFmtId="0" fontId="15" fillId="5" borderId="29" xfId="0" applyFont="1" applyFill="1" applyBorder="1" applyAlignment="1">
      <alignment horizontal="center" vertical="center"/>
    </xf>
    <xf numFmtId="0" fontId="11" fillId="5" borderId="29" xfId="0" applyFont="1" applyFill="1" applyBorder="1" applyAlignment="1">
      <alignment horizontal="center" vertical="center"/>
    </xf>
    <xf numFmtId="0" fontId="11" fillId="5" borderId="28" xfId="0" applyFont="1" applyFill="1" applyBorder="1" applyAlignment="1">
      <alignment horizontal="center" vertical="center"/>
    </xf>
    <xf numFmtId="0" fontId="16" fillId="8" borderId="31" xfId="1" applyFont="1" applyFill="1" applyBorder="1" applyAlignment="1" applyProtection="1">
      <alignment vertical="center"/>
    </xf>
    <xf numFmtId="0" fontId="16" fillId="8" borderId="31" xfId="1" applyFont="1" applyFill="1" applyBorder="1" applyAlignment="1" applyProtection="1">
      <alignment horizontal="center" vertical="center"/>
    </xf>
    <xf numFmtId="0" fontId="16" fillId="8" borderId="32" xfId="1" applyFont="1" applyFill="1" applyBorder="1" applyAlignment="1" applyProtection="1">
      <alignment horizontal="center" vertical="center"/>
    </xf>
    <xf numFmtId="0" fontId="2" fillId="8" borderId="33" xfId="1" applyFont="1" applyFill="1" applyBorder="1" applyAlignment="1" applyProtection="1">
      <alignment vertical="center"/>
    </xf>
    <xf numFmtId="0" fontId="15" fillId="8" borderId="34" xfId="1" applyFont="1" applyFill="1" applyBorder="1" applyAlignment="1" applyProtection="1">
      <alignment horizontal="center" vertical="center"/>
    </xf>
    <xf numFmtId="0" fontId="15" fillId="8" borderId="33" xfId="1" applyFont="1" applyFill="1" applyBorder="1" applyAlignment="1" applyProtection="1">
      <alignment horizontal="center" vertical="center"/>
    </xf>
    <xf numFmtId="0" fontId="15" fillId="8" borderId="35" xfId="1" applyFont="1" applyFill="1" applyBorder="1" applyAlignment="1" applyProtection="1">
      <alignment horizontal="center" vertical="center"/>
    </xf>
    <xf numFmtId="0" fontId="11" fillId="5" borderId="36" xfId="0" applyFont="1" applyFill="1" applyBorder="1" applyAlignment="1">
      <alignment horizontal="center" vertical="center"/>
    </xf>
    <xf numFmtId="0" fontId="11" fillId="5" borderId="35" xfId="0" applyFont="1" applyFill="1" applyBorder="1" applyAlignment="1">
      <alignment horizontal="center" vertical="center"/>
    </xf>
    <xf numFmtId="0" fontId="11" fillId="5" borderId="34" xfId="0" applyFont="1" applyFill="1" applyBorder="1" applyAlignment="1">
      <alignment horizontal="center" vertical="center"/>
    </xf>
    <xf numFmtId="49" fontId="16" fillId="8" borderId="31" xfId="1" applyNumberFormat="1" applyFont="1" applyFill="1" applyBorder="1" applyAlignment="1" applyProtection="1">
      <alignment vertical="center" wrapText="1"/>
    </xf>
    <xf numFmtId="49" fontId="15" fillId="8" borderId="33" xfId="1" applyNumberFormat="1" applyFont="1" applyFill="1" applyBorder="1" applyAlignment="1" applyProtection="1">
      <alignment horizontal="center" vertical="center" wrapText="1"/>
    </xf>
    <xf numFmtId="49" fontId="15" fillId="8" borderId="33" xfId="1" applyNumberFormat="1" applyFont="1" applyFill="1" applyBorder="1" applyAlignment="1" applyProtection="1">
      <alignment horizontal="center" vertical="center"/>
    </xf>
    <xf numFmtId="164" fontId="15" fillId="8" borderId="35" xfId="1" applyNumberFormat="1" applyFont="1" applyFill="1" applyBorder="1" applyAlignment="1" applyProtection="1">
      <alignment horizontal="center" vertical="center"/>
    </xf>
    <xf numFmtId="0" fontId="14" fillId="0" borderId="31" xfId="1" applyFont="1" applyFill="1" applyBorder="1" applyAlignment="1">
      <alignment horizontal="left" vertical="center"/>
    </xf>
    <xf numFmtId="0" fontId="14" fillId="0" borderId="31" xfId="1" applyFont="1" applyFill="1" applyBorder="1" applyAlignment="1">
      <alignment horizontal="center" vertical="center"/>
    </xf>
    <xf numFmtId="0" fontId="14" fillId="0" borderId="33" xfId="1" applyFont="1" applyFill="1" applyBorder="1" applyAlignment="1">
      <alignment horizontal="center" vertical="center"/>
    </xf>
    <xf numFmtId="0" fontId="14" fillId="0" borderId="34" xfId="1" applyFont="1" applyFill="1" applyBorder="1" applyAlignment="1">
      <alignment horizontal="center" vertical="center"/>
    </xf>
    <xf numFmtId="0" fontId="14" fillId="0" borderId="33" xfId="1" applyFont="1" applyFill="1" applyBorder="1" applyAlignment="1">
      <alignment horizontal="center" vertical="center"/>
    </xf>
    <xf numFmtId="0" fontId="14" fillId="0" borderId="35" xfId="1" applyFont="1" applyFill="1" applyBorder="1" applyAlignment="1">
      <alignment horizontal="center" vertical="center"/>
    </xf>
    <xf numFmtId="0" fontId="14" fillId="0" borderId="34" xfId="1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/>
    </xf>
    <xf numFmtId="0" fontId="14" fillId="0" borderId="35" xfId="1" applyFont="1" applyFill="1" applyBorder="1" applyAlignment="1">
      <alignment horizontal="center" vertical="center"/>
    </xf>
    <xf numFmtId="0" fontId="15" fillId="0" borderId="34" xfId="1" applyFont="1" applyFill="1" applyBorder="1" applyAlignment="1">
      <alignment horizontal="center" vertical="center"/>
    </xf>
    <xf numFmtId="2" fontId="3" fillId="0" borderId="44" xfId="0" applyNumberFormat="1" applyFont="1" applyBorder="1" applyAlignment="1">
      <alignment horizontal="center" vertical="center"/>
    </xf>
    <xf numFmtId="2" fontId="3" fillId="0" borderId="45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0" fontId="16" fillId="0" borderId="25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/>
    </xf>
    <xf numFmtId="0" fontId="16" fillId="0" borderId="31" xfId="0" applyFont="1" applyBorder="1" applyAlignment="1">
      <alignment horizontal="left" vertical="center" wrapText="1"/>
    </xf>
    <xf numFmtId="0" fontId="15" fillId="0" borderId="31" xfId="0" applyFont="1" applyBorder="1" applyAlignment="1">
      <alignment horizontal="left" vertical="center" wrapText="1"/>
    </xf>
    <xf numFmtId="0" fontId="15" fillId="0" borderId="3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wrapText="1"/>
    </xf>
    <xf numFmtId="49" fontId="26" fillId="8" borderId="33" xfId="1" applyNumberFormat="1" applyFont="1" applyFill="1" applyBorder="1" applyAlignment="1" applyProtection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3" borderId="43" xfId="0" applyFont="1" applyFill="1" applyBorder="1" applyAlignment="1">
      <alignment horizontal="right"/>
    </xf>
    <xf numFmtId="0" fontId="0" fillId="3" borderId="17" xfId="0" applyFill="1" applyBorder="1" applyAlignment="1">
      <alignment horizontal="right"/>
    </xf>
    <xf numFmtId="0" fontId="0" fillId="3" borderId="22" xfId="0" applyFont="1" applyFill="1" applyBorder="1" applyAlignment="1">
      <alignment horizontal="right"/>
    </xf>
    <xf numFmtId="0" fontId="3" fillId="5" borderId="14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0" borderId="6" xfId="0" applyFont="1" applyBorder="1" applyAlignment="1">
      <alignment horizontal="left"/>
    </xf>
    <xf numFmtId="0" fontId="8" fillId="3" borderId="7" xfId="1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left" vertical="center"/>
    </xf>
    <xf numFmtId="0" fontId="7" fillId="3" borderId="7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6" fillId="0" borderId="3" xfId="0" applyFont="1" applyBorder="1" applyAlignment="1">
      <alignment horizontal="left" vertical="center"/>
    </xf>
    <xf numFmtId="0" fontId="7" fillId="3" borderId="4" xfId="1" applyFont="1" applyFill="1" applyBorder="1" applyAlignment="1">
      <alignment horizontal="left" vertical="center"/>
    </xf>
    <xf numFmtId="0" fontId="7" fillId="3" borderId="5" xfId="1" applyFont="1" applyFill="1" applyBorder="1" applyAlignment="1">
      <alignment horizontal="left" vertical="center"/>
    </xf>
    <xf numFmtId="0" fontId="3" fillId="0" borderId="14" xfId="0" applyFont="1" applyBorder="1" applyAlignment="1">
      <alignment horizontal="center"/>
    </xf>
    <xf numFmtId="0" fontId="3" fillId="0" borderId="53" xfId="0" applyFont="1" applyBorder="1" applyAlignment="1">
      <alignment horizontal="left"/>
    </xf>
    <xf numFmtId="0" fontId="3" fillId="7" borderId="14" xfId="0" applyFont="1" applyFill="1" applyBorder="1" applyAlignment="1">
      <alignment horizontal="center" vertical="center" wrapText="1"/>
    </xf>
    <xf numFmtId="0" fontId="22" fillId="6" borderId="54" xfId="0" applyFont="1" applyFill="1" applyBorder="1" applyAlignment="1">
      <alignment horizontal="center"/>
    </xf>
    <xf numFmtId="0" fontId="22" fillId="6" borderId="55" xfId="0" applyFont="1" applyFill="1" applyBorder="1" applyAlignment="1">
      <alignment horizontal="center"/>
    </xf>
    <xf numFmtId="0" fontId="6" fillId="0" borderId="52" xfId="0" applyFont="1" applyBorder="1" applyAlignment="1">
      <alignment horizontal="left" vertical="center"/>
    </xf>
    <xf numFmtId="49" fontId="15" fillId="8" borderId="27" xfId="1" applyNumberFormat="1" applyFont="1" applyFill="1" applyBorder="1" applyAlignment="1" applyProtection="1">
      <alignment horizontal="center" vertical="center" wrapText="1"/>
    </xf>
    <xf numFmtId="0" fontId="0" fillId="3" borderId="2" xfId="0" applyFill="1" applyBorder="1" applyAlignment="1">
      <alignment horizontal="right"/>
    </xf>
    <xf numFmtId="0" fontId="6" fillId="0" borderId="46" xfId="0" applyFont="1" applyBorder="1" applyAlignment="1">
      <alignment horizontal="left" vertical="center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D9D9D9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EB4E3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E6E0EC"/>
      <rgbColor rgb="FF00FFFF"/>
      <rgbColor rgb="FF800080"/>
      <rgbColor rgb="FF800000"/>
      <rgbColor rgb="FF008080"/>
      <rgbColor rgb="FF0000FF"/>
      <rgbColor rgb="FF00CCFF"/>
      <rgbColor rgb="FFDBEEF4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C6D9F1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27000</xdr:colOff>
      <xdr:row>0</xdr:row>
      <xdr:rowOff>0</xdr:rowOff>
    </xdr:from>
    <xdr:to>
      <xdr:col>0</xdr:col>
      <xdr:colOff>770400</xdr:colOff>
      <xdr:row>2</xdr:row>
      <xdr:rowOff>149760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00" y="0"/>
          <a:ext cx="743400" cy="5108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533400</xdr:colOff>
      <xdr:row>46</xdr:row>
      <xdr:rowOff>28575</xdr:rowOff>
    </xdr:to>
    <xdr:sp macro="" textlink="">
      <xdr:nvSpPr>
        <xdr:cNvPr id="104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533400</xdr:colOff>
      <xdr:row>46</xdr:row>
      <xdr:rowOff>28575</xdr:rowOff>
    </xdr:to>
    <xdr:sp macro="" textlink="">
      <xdr:nvSpPr>
        <xdr:cNvPr id="104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533400</xdr:colOff>
      <xdr:row>46</xdr:row>
      <xdr:rowOff>28575</xdr:rowOff>
    </xdr:to>
    <xdr:sp macro="" textlink="">
      <xdr:nvSpPr>
        <xdr:cNvPr id="104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533400</xdr:colOff>
      <xdr:row>46</xdr:row>
      <xdr:rowOff>28575</xdr:rowOff>
    </xdr:to>
    <xdr:sp macro="" textlink="">
      <xdr:nvSpPr>
        <xdr:cNvPr id="104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533400</xdr:colOff>
      <xdr:row>46</xdr:row>
      <xdr:rowOff>28575</xdr:rowOff>
    </xdr:to>
    <xdr:sp macro="" textlink="">
      <xdr:nvSpPr>
        <xdr:cNvPr id="103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533400</xdr:colOff>
      <xdr:row>46</xdr:row>
      <xdr:rowOff>28575</xdr:rowOff>
    </xdr:to>
    <xdr:sp macro="" textlink="">
      <xdr:nvSpPr>
        <xdr:cNvPr id="103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533400</xdr:colOff>
      <xdr:row>46</xdr:row>
      <xdr:rowOff>28575</xdr:rowOff>
    </xdr:to>
    <xdr:sp macro="" textlink="">
      <xdr:nvSpPr>
        <xdr:cNvPr id="103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533400</xdr:colOff>
      <xdr:row>46</xdr:row>
      <xdr:rowOff>28575</xdr:rowOff>
    </xdr:to>
    <xdr:sp macro="" textlink="">
      <xdr:nvSpPr>
        <xdr:cNvPr id="103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533400</xdr:colOff>
      <xdr:row>46</xdr:row>
      <xdr:rowOff>28575</xdr:rowOff>
    </xdr:to>
    <xdr:sp macro="" textlink="">
      <xdr:nvSpPr>
        <xdr:cNvPr id="103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533400</xdr:colOff>
      <xdr:row>46</xdr:row>
      <xdr:rowOff>28575</xdr:rowOff>
    </xdr:to>
    <xdr:sp macro="" textlink="">
      <xdr:nvSpPr>
        <xdr:cNvPr id="102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533400</xdr:colOff>
      <xdr:row>46</xdr:row>
      <xdr:rowOff>28575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27000</xdr:colOff>
      <xdr:row>0</xdr:row>
      <xdr:rowOff>0</xdr:rowOff>
    </xdr:from>
    <xdr:to>
      <xdr:col>0</xdr:col>
      <xdr:colOff>770400</xdr:colOff>
      <xdr:row>2</xdr:row>
      <xdr:rowOff>149760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00" y="0"/>
          <a:ext cx="743400" cy="5108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457200</xdr:colOff>
      <xdr:row>41</xdr:row>
      <xdr:rowOff>114300</xdr:rowOff>
    </xdr:to>
    <xdr:sp macro="" textlink="">
      <xdr:nvSpPr>
        <xdr:cNvPr id="206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457200</xdr:colOff>
      <xdr:row>41</xdr:row>
      <xdr:rowOff>114300</xdr:rowOff>
    </xdr:to>
    <xdr:sp macro="" textlink="">
      <xdr:nvSpPr>
        <xdr:cNvPr id="205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457200</xdr:colOff>
      <xdr:row>41</xdr:row>
      <xdr:rowOff>114300</xdr:rowOff>
    </xdr:to>
    <xdr:sp macro="" textlink="">
      <xdr:nvSpPr>
        <xdr:cNvPr id="205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457200</xdr:colOff>
      <xdr:row>41</xdr:row>
      <xdr:rowOff>114300</xdr:rowOff>
    </xdr:to>
    <xdr:sp macro="" textlink="">
      <xdr:nvSpPr>
        <xdr:cNvPr id="205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457200</xdr:colOff>
      <xdr:row>41</xdr:row>
      <xdr:rowOff>114300</xdr:rowOff>
    </xdr:to>
    <xdr:sp macro="" textlink="">
      <xdr:nvSpPr>
        <xdr:cNvPr id="205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457200</xdr:colOff>
      <xdr:row>41</xdr:row>
      <xdr:rowOff>114300</xdr:rowOff>
    </xdr:to>
    <xdr:sp macro="" textlink="">
      <xdr:nvSpPr>
        <xdr:cNvPr id="205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27000</xdr:colOff>
      <xdr:row>0</xdr:row>
      <xdr:rowOff>0</xdr:rowOff>
    </xdr:from>
    <xdr:to>
      <xdr:col>0</xdr:col>
      <xdr:colOff>770400</xdr:colOff>
      <xdr:row>2</xdr:row>
      <xdr:rowOff>149760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00" y="0"/>
          <a:ext cx="743400" cy="5108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361950</xdr:colOff>
      <xdr:row>50</xdr:row>
      <xdr:rowOff>85725</xdr:rowOff>
    </xdr:to>
    <xdr:sp macro="" textlink="">
      <xdr:nvSpPr>
        <xdr:cNvPr id="309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361950</xdr:colOff>
      <xdr:row>50</xdr:row>
      <xdr:rowOff>85725</xdr:rowOff>
    </xdr:to>
    <xdr:sp macro="" textlink="">
      <xdr:nvSpPr>
        <xdr:cNvPr id="309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361950</xdr:colOff>
      <xdr:row>50</xdr:row>
      <xdr:rowOff>85725</xdr:rowOff>
    </xdr:to>
    <xdr:sp macro="" textlink="">
      <xdr:nvSpPr>
        <xdr:cNvPr id="309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361950</xdr:colOff>
      <xdr:row>50</xdr:row>
      <xdr:rowOff>85725</xdr:rowOff>
    </xdr:to>
    <xdr:sp macro="" textlink="">
      <xdr:nvSpPr>
        <xdr:cNvPr id="308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361950</xdr:colOff>
      <xdr:row>50</xdr:row>
      <xdr:rowOff>85725</xdr:rowOff>
    </xdr:to>
    <xdr:sp macro="" textlink="">
      <xdr:nvSpPr>
        <xdr:cNvPr id="308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361950</xdr:colOff>
      <xdr:row>50</xdr:row>
      <xdr:rowOff>85725</xdr:rowOff>
    </xdr:to>
    <xdr:sp macro="" textlink="">
      <xdr:nvSpPr>
        <xdr:cNvPr id="308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361950</xdr:colOff>
      <xdr:row>50</xdr:row>
      <xdr:rowOff>85725</xdr:rowOff>
    </xdr:to>
    <xdr:sp macro="" textlink="">
      <xdr:nvSpPr>
        <xdr:cNvPr id="308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361950</xdr:colOff>
      <xdr:row>50</xdr:row>
      <xdr:rowOff>85725</xdr:rowOff>
    </xdr:to>
    <xdr:sp macro="" textlink="">
      <xdr:nvSpPr>
        <xdr:cNvPr id="308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361950</xdr:colOff>
      <xdr:row>50</xdr:row>
      <xdr:rowOff>85725</xdr:rowOff>
    </xdr:to>
    <xdr:sp macro="" textlink="">
      <xdr:nvSpPr>
        <xdr:cNvPr id="307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361950</xdr:colOff>
      <xdr:row>50</xdr:row>
      <xdr:rowOff>85725</xdr:rowOff>
    </xdr:to>
    <xdr:sp macro="" textlink="">
      <xdr:nvSpPr>
        <xdr:cNvPr id="307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361950</xdr:colOff>
      <xdr:row>50</xdr:row>
      <xdr:rowOff>85725</xdr:rowOff>
    </xdr:to>
    <xdr:sp macro="" textlink="">
      <xdr:nvSpPr>
        <xdr:cNvPr id="307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27000</xdr:colOff>
      <xdr:row>0</xdr:row>
      <xdr:rowOff>0</xdr:rowOff>
    </xdr:from>
    <xdr:to>
      <xdr:col>0</xdr:col>
      <xdr:colOff>770400</xdr:colOff>
      <xdr:row>2</xdr:row>
      <xdr:rowOff>149760</xdr:rowOff>
    </xdr:to>
    <xdr:pic>
      <xdr:nvPicPr>
        <xdr:cNvPr id="3" name="Imag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00" y="0"/>
          <a:ext cx="743400" cy="5108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457200</xdr:colOff>
      <xdr:row>49</xdr:row>
      <xdr:rowOff>66675</xdr:rowOff>
    </xdr:to>
    <xdr:sp macro="" textlink="">
      <xdr:nvSpPr>
        <xdr:cNvPr id="410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457200</xdr:colOff>
      <xdr:row>49</xdr:row>
      <xdr:rowOff>66675</xdr:rowOff>
    </xdr:to>
    <xdr:sp macro="" textlink="">
      <xdr:nvSpPr>
        <xdr:cNvPr id="410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457200</xdr:colOff>
      <xdr:row>49</xdr:row>
      <xdr:rowOff>66675</xdr:rowOff>
    </xdr:to>
    <xdr:sp macro="" textlink="">
      <xdr:nvSpPr>
        <xdr:cNvPr id="410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457200</xdr:colOff>
      <xdr:row>49</xdr:row>
      <xdr:rowOff>66675</xdr:rowOff>
    </xdr:to>
    <xdr:sp macro="" textlink="">
      <xdr:nvSpPr>
        <xdr:cNvPr id="410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457200</xdr:colOff>
      <xdr:row>49</xdr:row>
      <xdr:rowOff>66675</xdr:rowOff>
    </xdr:to>
    <xdr:sp macro="" textlink="">
      <xdr:nvSpPr>
        <xdr:cNvPr id="410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457200</xdr:colOff>
      <xdr:row>49</xdr:row>
      <xdr:rowOff>66675</xdr:rowOff>
    </xdr:to>
    <xdr:sp macro="" textlink="">
      <xdr:nvSpPr>
        <xdr:cNvPr id="409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FF"/>
    <pageSetUpPr fitToPage="1"/>
  </sheetPr>
  <dimension ref="A1:U29"/>
  <sheetViews>
    <sheetView tabSelected="1" zoomScaleNormal="100" workbookViewId="0">
      <selection activeCell="A13" sqref="A13:S13"/>
    </sheetView>
  </sheetViews>
  <sheetFormatPr baseColWidth="10" defaultColWidth="9.140625" defaultRowHeight="12.75" x14ac:dyDescent="0.2"/>
  <cols>
    <col min="1" max="1" width="48"/>
    <col min="2" max="2" width="12.28515625"/>
    <col min="3" max="3" width="7.5703125"/>
    <col min="4" max="4" width="6.85546875"/>
    <col min="5" max="5" width="7.85546875"/>
    <col min="6" max="6" width="11.28515625"/>
    <col min="7" max="7" width="8.5703125"/>
    <col min="8" max="8" width="8.42578125"/>
    <col min="9" max="9" width="7"/>
    <col min="10" max="10" width="8.5703125"/>
    <col min="11" max="11" width="8.42578125"/>
    <col min="12" max="12" width="8.28515625"/>
    <col min="13" max="13" width="8.85546875"/>
    <col min="14" max="14" width="6.28515625"/>
    <col min="15" max="15" width="7.28515625"/>
    <col min="16" max="16" width="8.140625"/>
    <col min="17" max="19" width="6.85546875"/>
    <col min="20" max="20" width="4.7109375"/>
    <col min="21" max="21" width="44.28515625"/>
    <col min="22" max="1025" width="10.5703125"/>
  </cols>
  <sheetData>
    <row r="1" spans="1:21" ht="15" customHeight="1" x14ac:dyDescent="0.2">
      <c r="D1" s="198" t="s">
        <v>0</v>
      </c>
      <c r="E1" s="198"/>
      <c r="F1" s="198"/>
      <c r="G1" s="198"/>
      <c r="H1" s="198"/>
      <c r="I1" s="198"/>
      <c r="J1" s="198"/>
      <c r="K1" s="198"/>
    </row>
    <row r="2" spans="1:21" ht="15" x14ac:dyDescent="0.25">
      <c r="A2" s="4"/>
      <c r="B2" s="199" t="s">
        <v>1</v>
      </c>
      <c r="C2" s="199"/>
      <c r="D2" s="4"/>
      <c r="E2" s="4"/>
      <c r="F2" s="4"/>
      <c r="G2" s="4"/>
      <c r="H2" s="4"/>
      <c r="I2" s="4"/>
      <c r="J2" s="4"/>
      <c r="K2" s="4"/>
      <c r="L2" s="4" t="s">
        <v>2</v>
      </c>
      <c r="M2" s="4"/>
      <c r="N2" s="4"/>
      <c r="O2" s="4"/>
    </row>
    <row r="3" spans="1:21" x14ac:dyDescent="0.2">
      <c r="A3" s="4"/>
      <c r="B3" s="4"/>
      <c r="C3" s="4"/>
      <c r="D3" s="4"/>
      <c r="E3" s="4"/>
      <c r="F3" s="4"/>
      <c r="G3" s="5"/>
      <c r="H3" s="4"/>
      <c r="I3" s="4"/>
      <c r="J3" s="5"/>
      <c r="L3" s="4"/>
      <c r="O3" s="4"/>
      <c r="P3" s="5"/>
      <c r="Q3" s="5"/>
      <c r="R3" s="5"/>
      <c r="S3" s="5"/>
    </row>
    <row r="4" spans="1:21" ht="15" x14ac:dyDescent="0.2">
      <c r="A4" s="200" t="s">
        <v>3</v>
      </c>
      <c r="B4" s="200"/>
      <c r="C4" s="200"/>
      <c r="D4" s="200"/>
      <c r="E4" s="200"/>
      <c r="F4" s="200"/>
      <c r="G4" s="201" t="s">
        <v>4</v>
      </c>
      <c r="H4" s="201"/>
      <c r="I4" s="201"/>
      <c r="J4" s="201"/>
      <c r="K4" s="201"/>
      <c r="L4" s="202" t="s">
        <v>5</v>
      </c>
      <c r="M4" s="202"/>
      <c r="N4" s="202"/>
      <c r="O4" s="202"/>
      <c r="P4" s="202"/>
      <c r="Q4" s="202"/>
      <c r="R4" s="202"/>
      <c r="S4" s="202"/>
    </row>
    <row r="5" spans="1:21" ht="15" x14ac:dyDescent="0.25">
      <c r="A5" s="190" t="s">
        <v>6</v>
      </c>
      <c r="B5" s="190"/>
      <c r="C5" s="190"/>
      <c r="D5" s="190"/>
      <c r="E5" s="190"/>
      <c r="G5" s="191" t="s">
        <v>7</v>
      </c>
      <c r="H5" s="191"/>
      <c r="I5" s="191"/>
      <c r="J5" s="191"/>
      <c r="K5" s="191"/>
      <c r="L5" s="196" t="s">
        <v>8</v>
      </c>
      <c r="M5" s="196"/>
      <c r="N5" s="196"/>
      <c r="O5" s="196"/>
      <c r="P5" s="196"/>
      <c r="Q5" s="196"/>
      <c r="R5" s="196"/>
      <c r="S5" s="196"/>
    </row>
    <row r="6" spans="1:21" ht="15" x14ac:dyDescent="0.25">
      <c r="A6" s="190" t="s">
        <v>9</v>
      </c>
      <c r="B6" s="190"/>
      <c r="C6" s="190"/>
      <c r="D6" s="190"/>
      <c r="E6" s="190"/>
      <c r="G6" s="197" t="s">
        <v>10</v>
      </c>
      <c r="H6" s="197"/>
      <c r="I6" s="197"/>
      <c r="J6" s="197"/>
      <c r="K6" s="197"/>
      <c r="L6" s="192" t="s">
        <v>11</v>
      </c>
      <c r="M6" s="192"/>
      <c r="N6" s="192"/>
      <c r="O6" s="192"/>
      <c r="P6" s="6"/>
      <c r="Q6" s="6"/>
      <c r="R6" s="6"/>
      <c r="S6" s="7"/>
    </row>
    <row r="7" spans="1:21" ht="15" x14ac:dyDescent="0.25">
      <c r="A7" s="190" t="s">
        <v>12</v>
      </c>
      <c r="B7" s="190"/>
      <c r="C7" s="190"/>
      <c r="D7" s="190"/>
      <c r="E7" s="190"/>
      <c r="G7" s="191" t="s">
        <v>13</v>
      </c>
      <c r="H7" s="191"/>
      <c r="I7" s="191"/>
      <c r="J7" s="191"/>
      <c r="K7" s="191"/>
      <c r="L7" s="192" t="s">
        <v>14</v>
      </c>
      <c r="M7" s="192"/>
      <c r="N7" s="192"/>
      <c r="O7" s="192"/>
      <c r="P7" s="6"/>
      <c r="Q7" s="6"/>
      <c r="R7" s="6"/>
      <c r="S7" s="7"/>
    </row>
    <row r="8" spans="1:21" ht="15" x14ac:dyDescent="0.25">
      <c r="A8" s="193" t="s">
        <v>15</v>
      </c>
      <c r="B8" s="193"/>
      <c r="C8" s="193"/>
      <c r="D8" s="193"/>
      <c r="E8" s="193"/>
      <c r="F8" s="8"/>
      <c r="G8" s="9"/>
      <c r="H8" s="9"/>
      <c r="I8" s="9"/>
      <c r="J8" s="6"/>
      <c r="K8" s="6"/>
      <c r="L8" s="10"/>
      <c r="M8" s="11"/>
      <c r="N8" s="11"/>
      <c r="O8" s="11"/>
      <c r="P8" s="9"/>
      <c r="Q8" s="6"/>
      <c r="R8" s="6"/>
      <c r="S8" s="7"/>
    </row>
    <row r="9" spans="1:21" ht="12.2" customHeight="1" x14ac:dyDescent="0.2">
      <c r="A9" s="194" t="s">
        <v>16</v>
      </c>
      <c r="B9" s="194" t="s">
        <v>17</v>
      </c>
      <c r="C9" s="194" t="s">
        <v>18</v>
      </c>
      <c r="D9" s="180" t="s">
        <v>19</v>
      </c>
      <c r="E9" s="194" t="s">
        <v>20</v>
      </c>
      <c r="F9" s="195" t="s">
        <v>21</v>
      </c>
      <c r="G9" s="195"/>
      <c r="H9" s="195"/>
      <c r="I9" s="195"/>
      <c r="J9" s="195"/>
      <c r="K9" s="195"/>
      <c r="L9" s="195"/>
      <c r="M9" s="195"/>
      <c r="N9" s="195"/>
      <c r="O9" s="195"/>
      <c r="P9" s="184" t="s">
        <v>22</v>
      </c>
      <c r="Q9" s="184"/>
      <c r="R9" s="184"/>
      <c r="S9" s="184"/>
    </row>
    <row r="10" spans="1:21" x14ac:dyDescent="0.2">
      <c r="A10" s="194"/>
      <c r="B10" s="194"/>
      <c r="C10" s="194"/>
      <c r="D10" s="194"/>
      <c r="E10" s="194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84"/>
      <c r="Q10" s="184"/>
      <c r="R10" s="184"/>
      <c r="S10" s="184"/>
    </row>
    <row r="11" spans="1:21" ht="13.5" customHeight="1" x14ac:dyDescent="0.25">
      <c r="A11" s="194"/>
      <c r="B11" s="194"/>
      <c r="C11" s="194"/>
      <c r="D11" s="194"/>
      <c r="E11" s="194"/>
      <c r="F11" s="185" t="s">
        <v>23</v>
      </c>
      <c r="G11" s="185"/>
      <c r="H11" s="185"/>
      <c r="I11" s="185"/>
      <c r="J11" s="185"/>
      <c r="K11" s="185" t="s">
        <v>24</v>
      </c>
      <c r="L11" s="185"/>
      <c r="M11" s="185"/>
      <c r="N11" s="185"/>
      <c r="O11" s="185"/>
      <c r="P11" s="186" t="s">
        <v>25</v>
      </c>
      <c r="Q11" s="187" t="s">
        <v>26</v>
      </c>
      <c r="R11" s="188" t="s">
        <v>27</v>
      </c>
      <c r="S11" s="189" t="s">
        <v>28</v>
      </c>
    </row>
    <row r="12" spans="1:21" ht="36" x14ac:dyDescent="0.2">
      <c r="A12" s="194"/>
      <c r="B12" s="194"/>
      <c r="C12" s="194"/>
      <c r="D12" s="194"/>
      <c r="E12" s="194"/>
      <c r="F12" s="12" t="s">
        <v>29</v>
      </c>
      <c r="G12" s="13" t="s">
        <v>30</v>
      </c>
      <c r="H12" s="14" t="s">
        <v>31</v>
      </c>
      <c r="I12" s="15" t="s">
        <v>32</v>
      </c>
      <c r="J12" s="16" t="s">
        <v>33</v>
      </c>
      <c r="K12" s="14" t="s">
        <v>34</v>
      </c>
      <c r="L12" s="13" t="s">
        <v>35</v>
      </c>
      <c r="M12" s="14" t="s">
        <v>36</v>
      </c>
      <c r="N12" s="17" t="s">
        <v>32</v>
      </c>
      <c r="O12" s="18" t="s">
        <v>37</v>
      </c>
      <c r="P12" s="186"/>
      <c r="Q12" s="187"/>
      <c r="R12" s="188"/>
      <c r="S12" s="189"/>
      <c r="U12" s="19" t="s">
        <v>38</v>
      </c>
    </row>
    <row r="13" spans="1:21" ht="15" x14ac:dyDescent="0.2">
      <c r="A13" s="180" t="s">
        <v>100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U13" s="20"/>
    </row>
    <row r="14" spans="1:21" ht="24.95" customHeight="1" x14ac:dyDescent="0.2">
      <c r="A14" s="1" t="s">
        <v>39</v>
      </c>
      <c r="B14" s="21"/>
      <c r="C14" s="21"/>
      <c r="D14" s="21"/>
      <c r="E14" s="22"/>
      <c r="F14" s="23"/>
      <c r="G14" s="24"/>
      <c r="H14" s="23"/>
      <c r="I14" s="25"/>
      <c r="J14" s="24"/>
      <c r="K14" s="23"/>
      <c r="L14" s="26"/>
      <c r="M14" s="23"/>
      <c r="N14" s="25"/>
      <c r="O14" s="24"/>
      <c r="P14" s="27"/>
      <c r="Q14" s="28"/>
      <c r="R14" s="28"/>
      <c r="S14" s="29"/>
      <c r="U14" s="30"/>
    </row>
    <row r="15" spans="1:21" ht="24.95" customHeight="1" x14ac:dyDescent="0.2">
      <c r="A15" s="31" t="s">
        <v>40</v>
      </c>
      <c r="B15" s="32" t="s">
        <v>41</v>
      </c>
      <c r="C15" s="33" t="s">
        <v>42</v>
      </c>
      <c r="D15" s="32">
        <v>12</v>
      </c>
      <c r="E15" s="34">
        <v>4</v>
      </c>
      <c r="F15" s="35" t="s">
        <v>43</v>
      </c>
      <c r="G15" s="36" t="s">
        <v>44</v>
      </c>
      <c r="H15" s="35" t="s">
        <v>43</v>
      </c>
      <c r="I15" s="37">
        <v>0.125</v>
      </c>
      <c r="J15" s="36" t="s">
        <v>45</v>
      </c>
      <c r="K15" s="35" t="s">
        <v>46</v>
      </c>
      <c r="L15" s="36" t="s">
        <v>44</v>
      </c>
      <c r="M15" s="38" t="s">
        <v>47</v>
      </c>
      <c r="N15" s="37">
        <v>0.125</v>
      </c>
      <c r="O15" s="36" t="s">
        <v>45</v>
      </c>
      <c r="P15" s="39" t="s">
        <v>48</v>
      </c>
      <c r="Q15" s="40" t="s">
        <v>49</v>
      </c>
      <c r="R15" s="41"/>
      <c r="S15" s="42"/>
      <c r="U15" s="30" t="s">
        <v>50</v>
      </c>
    </row>
    <row r="16" spans="1:21" ht="24.95" customHeight="1" x14ac:dyDescent="0.2">
      <c r="A16" s="31" t="s">
        <v>51</v>
      </c>
      <c r="B16" s="32" t="s">
        <v>52</v>
      </c>
      <c r="C16" s="33" t="s">
        <v>42</v>
      </c>
      <c r="D16" s="32">
        <v>12</v>
      </c>
      <c r="E16" s="34">
        <v>4</v>
      </c>
      <c r="F16" s="35" t="s">
        <v>43</v>
      </c>
      <c r="G16" s="36" t="s">
        <v>44</v>
      </c>
      <c r="H16" s="35" t="s">
        <v>43</v>
      </c>
      <c r="I16" s="37">
        <v>0.125</v>
      </c>
      <c r="J16" s="36" t="s">
        <v>45</v>
      </c>
      <c r="K16" s="35" t="s">
        <v>46</v>
      </c>
      <c r="L16" s="36" t="s">
        <v>44</v>
      </c>
      <c r="M16" s="38" t="s">
        <v>47</v>
      </c>
      <c r="N16" s="37">
        <v>0.125</v>
      </c>
      <c r="O16" s="36" t="s">
        <v>45</v>
      </c>
      <c r="P16" s="39" t="s">
        <v>48</v>
      </c>
      <c r="Q16" s="40" t="s">
        <v>49</v>
      </c>
      <c r="R16" s="41"/>
      <c r="S16" s="42"/>
      <c r="U16" s="30" t="s">
        <v>53</v>
      </c>
    </row>
    <row r="17" spans="1:21" ht="24.95" customHeight="1" x14ac:dyDescent="0.2">
      <c r="A17" s="31" t="s">
        <v>54</v>
      </c>
      <c r="B17" s="32" t="s">
        <v>55</v>
      </c>
      <c r="C17" s="33" t="s">
        <v>42</v>
      </c>
      <c r="D17" s="32">
        <v>12</v>
      </c>
      <c r="E17" s="34">
        <v>4</v>
      </c>
      <c r="F17" s="35" t="s">
        <v>43</v>
      </c>
      <c r="G17" s="36" t="s">
        <v>44</v>
      </c>
      <c r="H17" s="35" t="s">
        <v>43</v>
      </c>
      <c r="I17" s="37">
        <v>0.125</v>
      </c>
      <c r="J17" s="36" t="s">
        <v>45</v>
      </c>
      <c r="K17" s="35" t="s">
        <v>46</v>
      </c>
      <c r="L17" s="36" t="s">
        <v>44</v>
      </c>
      <c r="M17" s="38" t="s">
        <v>47</v>
      </c>
      <c r="N17" s="37">
        <v>0.125</v>
      </c>
      <c r="O17" s="36" t="s">
        <v>45</v>
      </c>
      <c r="P17" s="39" t="s">
        <v>48</v>
      </c>
      <c r="Q17" s="40" t="s">
        <v>49</v>
      </c>
      <c r="R17" s="41"/>
      <c r="S17" s="42"/>
      <c r="U17" s="30" t="s">
        <v>56</v>
      </c>
    </row>
    <row r="18" spans="1:21" ht="24.95" customHeight="1" x14ac:dyDescent="0.25">
      <c r="A18" s="3" t="s">
        <v>57</v>
      </c>
      <c r="B18" s="32"/>
      <c r="C18" s="43"/>
      <c r="D18" s="32"/>
      <c r="E18" s="34"/>
      <c r="F18" s="35"/>
      <c r="G18" s="36"/>
      <c r="H18" s="44"/>
      <c r="I18" s="45"/>
      <c r="J18" s="36"/>
      <c r="K18" s="44"/>
      <c r="L18" s="36"/>
      <c r="M18" s="46"/>
      <c r="N18" s="45"/>
      <c r="O18" s="47"/>
      <c r="P18" s="39"/>
      <c r="Q18" s="40"/>
      <c r="R18" s="48"/>
      <c r="S18" s="42"/>
      <c r="U18" s="30"/>
    </row>
    <row r="19" spans="1:21" ht="24.95" customHeight="1" x14ac:dyDescent="0.2">
      <c r="A19" s="31" t="s">
        <v>58</v>
      </c>
      <c r="B19" s="32" t="s">
        <v>59</v>
      </c>
      <c r="C19" s="33" t="s">
        <v>42</v>
      </c>
      <c r="D19" s="32">
        <v>6</v>
      </c>
      <c r="E19" s="34">
        <v>2</v>
      </c>
      <c r="F19" s="35" t="s">
        <v>43</v>
      </c>
      <c r="G19" s="36">
        <v>0.67</v>
      </c>
      <c r="H19" s="35" t="s">
        <v>43</v>
      </c>
      <c r="I19" s="37">
        <v>0.125</v>
      </c>
      <c r="J19" s="36" t="s">
        <v>60</v>
      </c>
      <c r="K19" s="35" t="s">
        <v>46</v>
      </c>
      <c r="L19" s="36" t="s">
        <v>61</v>
      </c>
      <c r="M19" s="38" t="s">
        <v>47</v>
      </c>
      <c r="N19" s="37">
        <v>0.125</v>
      </c>
      <c r="O19" s="36" t="s">
        <v>60</v>
      </c>
      <c r="P19" s="39">
        <v>24</v>
      </c>
      <c r="Q19" s="48"/>
      <c r="R19" s="48"/>
      <c r="S19" s="42"/>
      <c r="U19" s="30" t="s">
        <v>62</v>
      </c>
    </row>
    <row r="20" spans="1:21" ht="24.95" customHeight="1" x14ac:dyDescent="0.2">
      <c r="A20" s="31" t="s">
        <v>63</v>
      </c>
      <c r="B20" s="32" t="s">
        <v>64</v>
      </c>
      <c r="C20" s="33" t="s">
        <v>42</v>
      </c>
      <c r="D20" s="32">
        <v>6</v>
      </c>
      <c r="E20" s="34">
        <v>2</v>
      </c>
      <c r="F20" s="35" t="s">
        <v>43</v>
      </c>
      <c r="G20" s="36">
        <v>0.67</v>
      </c>
      <c r="H20" s="35" t="s">
        <v>43</v>
      </c>
      <c r="I20" s="37">
        <v>0.125</v>
      </c>
      <c r="J20" s="36" t="s">
        <v>60</v>
      </c>
      <c r="K20" s="35" t="s">
        <v>46</v>
      </c>
      <c r="L20" s="36" t="s">
        <v>61</v>
      </c>
      <c r="M20" s="38" t="s">
        <v>47</v>
      </c>
      <c r="N20" s="37">
        <v>0.125</v>
      </c>
      <c r="O20" s="36" t="s">
        <v>60</v>
      </c>
      <c r="P20" s="39">
        <v>24</v>
      </c>
      <c r="Q20" s="48"/>
      <c r="R20" s="48"/>
      <c r="S20" s="42"/>
      <c r="U20" s="30" t="s">
        <v>65</v>
      </c>
    </row>
    <row r="21" spans="1:21" ht="24.95" customHeight="1" x14ac:dyDescent="0.2">
      <c r="A21" s="49"/>
      <c r="B21" s="49"/>
      <c r="C21" s="49"/>
      <c r="D21" s="49"/>
      <c r="E21" s="50"/>
      <c r="F21" s="51"/>
      <c r="G21" s="52"/>
      <c r="H21" s="51"/>
      <c r="I21" s="53"/>
      <c r="J21" s="52"/>
      <c r="K21" s="51"/>
      <c r="L21" s="52"/>
      <c r="M21" s="51"/>
      <c r="N21" s="53"/>
      <c r="O21" s="52"/>
      <c r="P21" s="54"/>
      <c r="Q21" s="55"/>
      <c r="R21" s="55"/>
      <c r="S21" s="56"/>
      <c r="T21" s="57"/>
      <c r="U21" s="30"/>
    </row>
    <row r="22" spans="1:21" ht="24.95" customHeight="1" x14ac:dyDescent="0.25">
      <c r="A22" s="181" t="s">
        <v>66</v>
      </c>
      <c r="B22" s="181"/>
      <c r="C22" s="181"/>
      <c r="D22" s="58">
        <v>30</v>
      </c>
      <c r="E22" s="59"/>
      <c r="F22" s="182"/>
      <c r="G22" s="182"/>
      <c r="H22" s="182"/>
      <c r="I22" s="182"/>
      <c r="J22" s="182"/>
      <c r="K22" s="183" t="s">
        <v>67</v>
      </c>
      <c r="L22" s="183"/>
      <c r="M22" s="183"/>
      <c r="N22" s="183"/>
      <c r="O22" s="183"/>
      <c r="P22" s="60">
        <v>96</v>
      </c>
      <c r="Q22" s="61">
        <v>36</v>
      </c>
      <c r="R22" s="62"/>
      <c r="S22" s="63"/>
    </row>
    <row r="23" spans="1:21" ht="24.95" customHeight="1" x14ac:dyDescent="0.25">
      <c r="A23" s="64" t="s">
        <v>68</v>
      </c>
      <c r="E23" s="4"/>
      <c r="G23" s="4"/>
      <c r="H23" s="4"/>
      <c r="I23" s="4"/>
      <c r="J23" s="65"/>
      <c r="K23" s="4"/>
      <c r="L23" s="4"/>
      <c r="M23" s="4"/>
      <c r="N23" s="4"/>
      <c r="O23" s="4"/>
      <c r="P23" s="4"/>
      <c r="R23" s="65"/>
      <c r="S23" s="66"/>
    </row>
    <row r="24" spans="1:21" x14ac:dyDescent="0.2">
      <c r="A24" s="57"/>
      <c r="J24" s="4"/>
      <c r="K24" s="4"/>
      <c r="O24" s="4"/>
      <c r="S24" s="67"/>
    </row>
    <row r="25" spans="1:21" x14ac:dyDescent="0.2">
      <c r="A25" s="57"/>
      <c r="O25" s="4"/>
      <c r="S25" s="67"/>
    </row>
    <row r="26" spans="1:21" x14ac:dyDescent="0.2">
      <c r="A26" s="57"/>
      <c r="O26" s="4"/>
      <c r="S26" s="67"/>
    </row>
    <row r="27" spans="1:21" x14ac:dyDescent="0.2">
      <c r="A27" s="57"/>
      <c r="O27" s="4"/>
      <c r="S27" s="67"/>
    </row>
    <row r="28" spans="1:21" x14ac:dyDescent="0.2">
      <c r="A28" s="57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9"/>
    </row>
    <row r="29" spans="1:21" x14ac:dyDescent="0.2">
      <c r="A29" s="70"/>
    </row>
  </sheetData>
  <mergeCells count="32">
    <mergeCell ref="D1:K1"/>
    <mergeCell ref="B2:C2"/>
    <mergeCell ref="A4:F4"/>
    <mergeCell ref="G4:K4"/>
    <mergeCell ref="L4:S4"/>
    <mergeCell ref="A5:E5"/>
    <mergeCell ref="G5:K5"/>
    <mergeCell ref="L5:S5"/>
    <mergeCell ref="A6:E6"/>
    <mergeCell ref="G6:K6"/>
    <mergeCell ref="L6:O6"/>
    <mergeCell ref="A7:E7"/>
    <mergeCell ref="G7:K7"/>
    <mergeCell ref="L7:O7"/>
    <mergeCell ref="A8:E8"/>
    <mergeCell ref="A9:A12"/>
    <mergeCell ref="B9:B12"/>
    <mergeCell ref="C9:C12"/>
    <mergeCell ref="D9:D12"/>
    <mergeCell ref="E9:E12"/>
    <mergeCell ref="F9:O10"/>
    <mergeCell ref="A13:S13"/>
    <mergeCell ref="A22:C22"/>
    <mergeCell ref="F22:J22"/>
    <mergeCell ref="K22:O22"/>
    <mergeCell ref="P9:S10"/>
    <mergeCell ref="F11:J11"/>
    <mergeCell ref="K11:O11"/>
    <mergeCell ref="P11:P12"/>
    <mergeCell ref="Q11:Q12"/>
    <mergeCell ref="R11:R12"/>
    <mergeCell ref="S11:S12"/>
  </mergeCells>
  <dataValidations count="3">
    <dataValidation type="list" operator="equal" allowBlank="1" showInputMessage="1" showErrorMessage="1" sqref="L6">
      <formula1>"Régime Formation,Formation Initiale,Formation Continue,Formation Initiale/Formation Continue"</formula1>
      <formula2>0</formula2>
    </dataValidation>
    <dataValidation type="list" operator="equal" allowBlank="1" showInputMessage="1" showErrorMessage="1" sqref="L7">
      <formula1>"Modalité Formation,Présentiel,Convention,EAD,Convention/EAD,Alternance/Contrat Professionnel,Alternance/Apprentissage"</formula1>
      <formula2>0</formula2>
    </dataValidation>
    <dataValidation type="list" operator="equal" allowBlank="1" showInputMessage="1" showErrorMessage="1" sqref="F14:F21">
      <formula1>Nature_des_épreuves_CC</formula1>
      <formula2>0</formula2>
    </dataValidation>
  </dataValidations>
  <pageMargins left="0.51180555555555496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FF"/>
    <pageSetUpPr fitToPage="1"/>
  </sheetPr>
  <dimension ref="A1:N27"/>
  <sheetViews>
    <sheetView zoomScaleNormal="100" workbookViewId="0">
      <selection activeCell="A13" sqref="A13:K13"/>
    </sheetView>
  </sheetViews>
  <sheetFormatPr baseColWidth="10" defaultColWidth="9.140625" defaultRowHeight="12.75" x14ac:dyDescent="0.2"/>
  <cols>
    <col min="1" max="1" width="63.5703125"/>
    <col min="2" max="2" width="10.5703125"/>
    <col min="3" max="3" width="7.85546875"/>
    <col min="4" max="4" width="10.5703125"/>
    <col min="6" max="7" width="12.140625"/>
    <col min="8" max="8" width="10"/>
    <col min="9" max="9" width="10.5703125"/>
    <col min="10" max="10" width="11.5703125"/>
    <col min="11" max="11" width="9.85546875"/>
    <col min="12" max="1025" width="10.5703125"/>
  </cols>
  <sheetData>
    <row r="1" spans="1:14" ht="15" customHeight="1" x14ac:dyDescent="0.2">
      <c r="D1" s="198" t="s">
        <v>0</v>
      </c>
      <c r="E1" s="198"/>
      <c r="F1" s="198"/>
      <c r="G1" s="198"/>
      <c r="H1" s="198"/>
    </row>
    <row r="2" spans="1:14" ht="15" x14ac:dyDescent="0.25">
      <c r="A2" s="4"/>
      <c r="B2" s="199" t="str">
        <f>'MCC Sem.9 sess.1 et 2 et Nbre H'!B2:C2</f>
        <v>UFR : IM²AG</v>
      </c>
      <c r="C2" s="199"/>
      <c r="D2" s="4"/>
      <c r="E2" s="4"/>
      <c r="F2" s="4"/>
      <c r="G2" s="4"/>
      <c r="H2" s="4" t="s">
        <v>2</v>
      </c>
      <c r="I2" s="4"/>
      <c r="J2" s="4"/>
      <c r="K2" s="4"/>
    </row>
    <row r="3" spans="1:14" x14ac:dyDescent="0.2">
      <c r="A3" s="4"/>
      <c r="B3" s="4"/>
      <c r="C3" s="4"/>
      <c r="D3" s="4"/>
      <c r="E3" s="4"/>
      <c r="F3" s="5"/>
      <c r="G3" s="4"/>
      <c r="K3" s="4"/>
    </row>
    <row r="4" spans="1:14" ht="15" x14ac:dyDescent="0.2">
      <c r="A4" s="208" t="str">
        <f>'MCC Sem.9 sess.1 et 2 et Nbre H'!A4:E4</f>
        <v>Année de la Formation/Domaine/Mention : M2 STS MENTION MATHEMATIQUES APPLIQUEES</v>
      </c>
      <c r="B4" s="208"/>
      <c r="C4" s="208"/>
      <c r="D4" s="208"/>
      <c r="E4" s="208"/>
      <c r="F4" s="71" t="str">
        <f>'MCC Sem.9 sess.1 et 2 et Nbre H'!G4</f>
        <v>Code Diplôme : GBMMAT1</v>
      </c>
      <c r="G4" s="72"/>
      <c r="H4" s="71" t="str">
        <f>'MCC Sem.9 sess.1 et 2 et Nbre H'!L4</f>
        <v>Date approbation CFVU :</v>
      </c>
      <c r="I4" s="73"/>
      <c r="J4" s="73"/>
      <c r="K4" s="74"/>
      <c r="M4" s="75"/>
      <c r="N4" s="75"/>
    </row>
    <row r="5" spans="1:14" ht="15" x14ac:dyDescent="0.25">
      <c r="A5" s="190" t="str">
        <f>'MCC Sem.9 sess.1 et 2 et Nbre H'!A5:E5</f>
        <v>Parcours-type : MATHEMATIQUES FONDAMENTALES</v>
      </c>
      <c r="B5" s="190"/>
      <c r="C5" s="190"/>
      <c r="D5" s="190"/>
      <c r="E5" s="190"/>
      <c r="F5" s="76" t="str">
        <f>'MCC Sem.9 sess.1 et 2 et Nbre H'!G5</f>
        <v>Code VDI : /146</v>
      </c>
      <c r="G5" s="77"/>
      <c r="H5" s="76" t="str">
        <f>'MCC Sem.9 sess.1 et 2 et Nbre H'!L5</f>
        <v>N° de version dans l'accréditation :</v>
      </c>
      <c r="I5" s="77"/>
      <c r="J5" s="77"/>
      <c r="K5" s="78"/>
      <c r="L5" s="4"/>
      <c r="M5" s="79"/>
      <c r="N5" s="79"/>
    </row>
    <row r="6" spans="1:14" ht="15" x14ac:dyDescent="0.25">
      <c r="A6" s="190" t="str">
        <f>'MCC Sem.9 sess.1 et 2 et Nbre H'!A6:E6</f>
        <v>Parcours pédagogique (le cas échéant) :</v>
      </c>
      <c r="B6" s="190"/>
      <c r="C6" s="190"/>
      <c r="D6" s="190"/>
      <c r="E6" s="190"/>
      <c r="F6" s="80" t="str">
        <f>'MCC Sem.9 sess.1 et 2 et Nbre H'!G6</f>
        <v>Code Etape : GBM2MF</v>
      </c>
      <c r="G6" s="81"/>
      <c r="H6" s="192" t="s">
        <v>11</v>
      </c>
      <c r="I6" s="192"/>
      <c r="J6" s="192"/>
      <c r="K6" s="192"/>
      <c r="L6" s="57"/>
      <c r="M6" s="75"/>
      <c r="N6" s="75"/>
    </row>
    <row r="7" spans="1:14" ht="15" x14ac:dyDescent="0.25">
      <c r="A7" s="190" t="str">
        <f>'MCC Sem.9 sess.1 et 2 et Nbre H'!A7:E7</f>
        <v>Responsable de la Formation : François DAHMANI</v>
      </c>
      <c r="B7" s="190"/>
      <c r="C7" s="190"/>
      <c r="D7" s="190"/>
      <c r="E7" s="190"/>
      <c r="F7" s="76" t="str">
        <f>'MCC Sem.9 sess.1 et 2 et Nbre H'!G7</f>
        <v>Code VET : /168</v>
      </c>
      <c r="G7" s="77"/>
      <c r="H7" s="192" t="s">
        <v>14</v>
      </c>
      <c r="I7" s="192"/>
      <c r="J7" s="192"/>
      <c r="K7" s="192"/>
      <c r="L7" s="57"/>
      <c r="M7" s="79"/>
      <c r="N7" s="79"/>
    </row>
    <row r="8" spans="1:14" ht="15" x14ac:dyDescent="0.25">
      <c r="A8" s="204" t="str">
        <f>'MCC Sem.9 sess.1 et 2 et Nbre H'!A8:E8</f>
        <v>Responsable de l'Année : Andrea PULITA</v>
      </c>
      <c r="B8" s="204"/>
      <c r="C8" s="204"/>
      <c r="D8" s="204"/>
      <c r="E8" s="204"/>
      <c r="F8" s="82"/>
      <c r="G8" s="9"/>
      <c r="H8" s="10"/>
      <c r="I8" s="11"/>
      <c r="J8" s="11"/>
      <c r="K8" s="83"/>
      <c r="M8" s="84"/>
      <c r="N8" s="84"/>
    </row>
    <row r="9" spans="1:14" ht="12.2" customHeight="1" x14ac:dyDescent="0.2">
      <c r="A9" s="194" t="s">
        <v>16</v>
      </c>
      <c r="B9" s="194" t="s">
        <v>17</v>
      </c>
      <c r="C9" s="194" t="s">
        <v>18</v>
      </c>
      <c r="D9" s="180" t="s">
        <v>19</v>
      </c>
      <c r="E9" s="194" t="s">
        <v>20</v>
      </c>
      <c r="F9" s="205" t="s">
        <v>69</v>
      </c>
      <c r="G9" s="205"/>
      <c r="H9" s="205"/>
      <c r="I9" s="205"/>
      <c r="J9" s="205"/>
      <c r="K9" s="205"/>
      <c r="M9" s="84"/>
      <c r="N9" s="84"/>
    </row>
    <row r="10" spans="1:14" x14ac:dyDescent="0.2">
      <c r="A10" s="194"/>
      <c r="B10" s="194"/>
      <c r="C10" s="194"/>
      <c r="D10" s="194"/>
      <c r="E10" s="194"/>
      <c r="F10" s="205"/>
      <c r="G10" s="205"/>
      <c r="H10" s="205"/>
      <c r="I10" s="205"/>
      <c r="J10" s="205"/>
      <c r="K10" s="205"/>
    </row>
    <row r="11" spans="1:14" x14ac:dyDescent="0.2">
      <c r="A11" s="194"/>
      <c r="B11" s="194"/>
      <c r="C11" s="194"/>
      <c r="D11" s="194"/>
      <c r="E11" s="194"/>
      <c r="F11" s="206" t="s">
        <v>23</v>
      </c>
      <c r="G11" s="206"/>
      <c r="H11" s="206"/>
      <c r="I11" s="207" t="s">
        <v>24</v>
      </c>
      <c r="J11" s="207"/>
      <c r="K11" s="207"/>
    </row>
    <row r="12" spans="1:14" ht="53.25" customHeight="1" x14ac:dyDescent="0.2">
      <c r="A12" s="194"/>
      <c r="B12" s="194"/>
      <c r="C12" s="194"/>
      <c r="D12" s="194"/>
      <c r="E12" s="194"/>
      <c r="F12" s="85" t="s">
        <v>70</v>
      </c>
      <c r="G12" s="86" t="s">
        <v>71</v>
      </c>
      <c r="H12" s="87" t="s">
        <v>72</v>
      </c>
      <c r="I12" s="88" t="s">
        <v>70</v>
      </c>
      <c r="J12" s="86" t="s">
        <v>71</v>
      </c>
      <c r="K12" s="87" t="s">
        <v>72</v>
      </c>
      <c r="L12" s="57"/>
    </row>
    <row r="13" spans="1:14" ht="15" x14ac:dyDescent="0.25">
      <c r="A13" s="203" t="s">
        <v>100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</row>
    <row r="14" spans="1:14" ht="24.95" customHeight="1" x14ac:dyDescent="0.2">
      <c r="A14" s="89" t="str">
        <f>'MCC Sem.9 sess.1 et 2 et Nbre H'!A14</f>
        <v>2 UE à choisir :</v>
      </c>
      <c r="B14" s="90"/>
      <c r="C14" s="90"/>
      <c r="D14" s="90"/>
      <c r="E14" s="91"/>
      <c r="F14" s="92"/>
      <c r="G14" s="93"/>
      <c r="H14" s="94"/>
      <c r="I14" s="95"/>
      <c r="J14" s="95"/>
      <c r="K14" s="96"/>
    </row>
    <row r="15" spans="1:14" ht="24.95" customHeight="1" x14ac:dyDescent="0.2">
      <c r="A15" s="97" t="str">
        <f>'MCC Sem.9 sess.1 et 2 et Nbre H'!A15</f>
        <v>Introduction aux groupes algébriques linéaires</v>
      </c>
      <c r="B15" s="33" t="str">
        <f>'MCC Sem.9 sess.1 et 2 et Nbre H'!B15</f>
        <v>GBMF9U09</v>
      </c>
      <c r="C15" s="33" t="str">
        <f>'MCC Sem.9 sess.1 et 2 et Nbre H'!C15</f>
        <v>UEX</v>
      </c>
      <c r="D15" s="33">
        <f>'MCC Sem.9 sess.1 et 2 et Nbre H'!D15</f>
        <v>12</v>
      </c>
      <c r="E15" s="98">
        <f>'MCC Sem.9 sess.1 et 2 et Nbre H'!E15</f>
        <v>4</v>
      </c>
      <c r="F15" s="99"/>
      <c r="G15" s="100">
        <v>2</v>
      </c>
      <c r="H15" s="101"/>
      <c r="I15" s="102"/>
      <c r="J15" s="103">
        <v>2</v>
      </c>
      <c r="K15" s="104"/>
    </row>
    <row r="16" spans="1:14" ht="24.95" customHeight="1" x14ac:dyDescent="0.2">
      <c r="A16" s="105" t="str">
        <f>'MCC Sem.9 sess.1 et 2 et Nbre H'!A16</f>
        <v>Théorie algébrique des nombres et théorie de Galois</v>
      </c>
      <c r="B16" s="33" t="str">
        <f>'MCC Sem.9 sess.1 et 2 et Nbre H'!B16</f>
        <v>GBMF9U10</v>
      </c>
      <c r="C16" s="33" t="str">
        <f>'MCC Sem.9 sess.1 et 2 et Nbre H'!C16</f>
        <v>UEX</v>
      </c>
      <c r="D16" s="33">
        <f>'MCC Sem.9 sess.1 et 2 et Nbre H'!D16</f>
        <v>12</v>
      </c>
      <c r="E16" s="98">
        <f>'MCC Sem.9 sess.1 et 2 et Nbre H'!E16</f>
        <v>4</v>
      </c>
      <c r="F16" s="99"/>
      <c r="G16" s="100">
        <v>2</v>
      </c>
      <c r="H16" s="101"/>
      <c r="I16" s="102"/>
      <c r="J16" s="103">
        <v>2</v>
      </c>
      <c r="K16" s="104"/>
    </row>
    <row r="17" spans="1:11" ht="24.95" customHeight="1" x14ac:dyDescent="0.2">
      <c r="A17" s="97" t="str">
        <f>'MCC Sem.9 sess.1 et 2 et Nbre H'!A17</f>
        <v>Introduction aux equations différentielles et à leur théorie de Galois</v>
      </c>
      <c r="B17" s="33" t="str">
        <f>'MCC Sem.9 sess.1 et 2 et Nbre H'!B17</f>
        <v>GBMF9U11</v>
      </c>
      <c r="C17" s="33" t="str">
        <f>'MCC Sem.9 sess.1 et 2 et Nbre H'!C17</f>
        <v>UEX</v>
      </c>
      <c r="D17" s="33">
        <f>'MCC Sem.9 sess.1 et 2 et Nbre H'!D17</f>
        <v>12</v>
      </c>
      <c r="E17" s="98">
        <f>'MCC Sem.9 sess.1 et 2 et Nbre H'!E17</f>
        <v>4</v>
      </c>
      <c r="F17" s="99"/>
      <c r="G17" s="100">
        <v>2</v>
      </c>
      <c r="H17" s="101"/>
      <c r="I17" s="102"/>
      <c r="J17" s="103">
        <v>2</v>
      </c>
      <c r="K17" s="104"/>
    </row>
    <row r="18" spans="1:11" ht="24.95" customHeight="1" x14ac:dyDescent="0.2">
      <c r="A18" s="107" t="str">
        <f>'MCC Sem.9 sess.1 et 2 et Nbre H'!A18</f>
        <v>1 UE à choisir :</v>
      </c>
      <c r="B18" s="108"/>
      <c r="C18" s="108"/>
      <c r="D18" s="108"/>
      <c r="E18" s="109"/>
      <c r="F18" s="110"/>
      <c r="G18" s="100"/>
      <c r="H18" s="111"/>
      <c r="I18" s="112"/>
      <c r="J18" s="112"/>
      <c r="K18" s="106"/>
    </row>
    <row r="19" spans="1:11" ht="24.95" customHeight="1" x14ac:dyDescent="0.2">
      <c r="A19" s="105" t="str">
        <f>'MCC Sem.9 sess.1 et 2 et Nbre H'!A19</f>
        <v>Properties of algebraic flows</v>
      </c>
      <c r="B19" s="33" t="str">
        <f>'MCC Sem.9 sess.1 et 2 et Nbre H'!B19</f>
        <v>GBMF9U12</v>
      </c>
      <c r="C19" s="33" t="str">
        <f>'MCC Sem.9 sess.1 et 2 et Nbre H'!C19</f>
        <v>UEX</v>
      </c>
      <c r="D19" s="33">
        <f>'MCC Sem.9 sess.1 et 2 et Nbre H'!D19</f>
        <v>6</v>
      </c>
      <c r="E19" s="98">
        <f>'MCC Sem.9 sess.1 et 2 et Nbre H'!E19</f>
        <v>2</v>
      </c>
      <c r="F19" s="99"/>
      <c r="G19" s="100">
        <v>2</v>
      </c>
      <c r="H19" s="113"/>
      <c r="I19" s="102"/>
      <c r="J19" s="100">
        <v>2</v>
      </c>
      <c r="K19" s="114"/>
    </row>
    <row r="20" spans="1:11" ht="24.95" customHeight="1" x14ac:dyDescent="0.2">
      <c r="A20" s="105" t="str">
        <f>'MCC Sem.9 sess.1 et 2 et Nbre H'!A20</f>
        <v>Approximation diophantienne des valeurs de fonctions speciales</v>
      </c>
      <c r="B20" s="33" t="str">
        <f>'MCC Sem.9 sess.1 et 2 et Nbre H'!B20</f>
        <v>GBMF9U13</v>
      </c>
      <c r="C20" s="33" t="str">
        <f>'MCC Sem.9 sess.1 et 2 et Nbre H'!C20</f>
        <v>UEX</v>
      </c>
      <c r="D20" s="33">
        <f>'MCC Sem.9 sess.1 et 2 et Nbre H'!D20</f>
        <v>6</v>
      </c>
      <c r="E20" s="98">
        <f>'MCC Sem.9 sess.1 et 2 et Nbre H'!E20</f>
        <v>2</v>
      </c>
      <c r="F20" s="99"/>
      <c r="G20" s="100">
        <v>2</v>
      </c>
      <c r="H20" s="101"/>
      <c r="I20" s="102"/>
      <c r="J20" s="103">
        <v>2</v>
      </c>
      <c r="K20" s="115"/>
    </row>
    <row r="21" spans="1:11" x14ac:dyDescent="0.2">
      <c r="A21" s="116"/>
      <c r="B21" s="117"/>
      <c r="C21" s="117"/>
      <c r="D21" s="118"/>
      <c r="E21" s="117"/>
      <c r="F21" s="51"/>
      <c r="G21" s="119"/>
      <c r="H21" s="8"/>
      <c r="I21" s="120"/>
      <c r="J21" s="120"/>
      <c r="K21" s="121"/>
    </row>
    <row r="22" spans="1:11" ht="15" x14ac:dyDescent="0.25">
      <c r="A22" s="122" t="s">
        <v>68</v>
      </c>
      <c r="B22" s="65"/>
      <c r="C22" s="65"/>
      <c r="D22" s="65"/>
      <c r="E22" s="65"/>
      <c r="K22" s="66"/>
    </row>
    <row r="23" spans="1:11" x14ac:dyDescent="0.2">
      <c r="A23" s="57"/>
      <c r="F23" s="4"/>
      <c r="K23" s="67"/>
    </row>
    <row r="24" spans="1:11" x14ac:dyDescent="0.2">
      <c r="A24" s="57"/>
      <c r="K24" s="67"/>
    </row>
    <row r="25" spans="1:11" x14ac:dyDescent="0.2">
      <c r="A25" s="57"/>
      <c r="K25" s="67"/>
    </row>
    <row r="26" spans="1:11" x14ac:dyDescent="0.2">
      <c r="A26" s="57"/>
      <c r="K26" s="67"/>
    </row>
    <row r="27" spans="1:11" x14ac:dyDescent="0.2">
      <c r="A27" s="123"/>
      <c r="B27" s="68"/>
      <c r="C27" s="68"/>
      <c r="D27" s="68"/>
      <c r="E27" s="68"/>
      <c r="F27" s="68"/>
      <c r="G27" s="68"/>
      <c r="H27" s="68"/>
      <c r="I27" s="68"/>
      <c r="J27" s="68"/>
      <c r="K27" s="69"/>
    </row>
  </sheetData>
  <mergeCells count="18">
    <mergeCell ref="D1:H1"/>
    <mergeCell ref="B2:C2"/>
    <mergeCell ref="A4:E4"/>
    <mergeCell ref="A5:E5"/>
    <mergeCell ref="A6:E6"/>
    <mergeCell ref="H6:K6"/>
    <mergeCell ref="A13:K13"/>
    <mergeCell ref="A7:E7"/>
    <mergeCell ref="H7:K7"/>
    <mergeCell ref="A8:E8"/>
    <mergeCell ref="A9:A12"/>
    <mergeCell ref="B9:B12"/>
    <mergeCell ref="C9:C12"/>
    <mergeCell ref="D9:D12"/>
    <mergeCell ref="E9:E12"/>
    <mergeCell ref="F9:K10"/>
    <mergeCell ref="F11:H11"/>
    <mergeCell ref="I11:K11"/>
  </mergeCells>
  <dataValidations count="2">
    <dataValidation type="list" operator="equal" allowBlank="1" showInputMessage="1" showErrorMessage="1" sqref="H6">
      <formula1>"Régime Formation,Formation Initiale,Formation Continue,Formation Initiale/Formation Continue"</formula1>
      <formula2>0</formula2>
    </dataValidation>
    <dataValidation type="list" operator="equal" allowBlank="1" showInputMessage="1" showErrorMessage="1" sqref="H7">
      <formula1>"Modalité Formation,Présentiel,Convention,EAD,Convention/EAD,Alternance/Contrat Professionnel,Alternance/Apprentissage"</formula1>
      <formula2>0</formula2>
    </dataValidation>
  </dataValidations>
  <pageMargins left="0.51180555555555496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FF"/>
    <pageSetUpPr fitToPage="1"/>
  </sheetPr>
  <dimension ref="A1:U27"/>
  <sheetViews>
    <sheetView topLeftCell="A5" zoomScaleNormal="100" workbookViewId="0">
      <selection activeCell="A13" sqref="A13:S13"/>
    </sheetView>
  </sheetViews>
  <sheetFormatPr baseColWidth="10" defaultColWidth="9.140625" defaultRowHeight="12.75" x14ac:dyDescent="0.2"/>
  <cols>
    <col min="1" max="1" width="49"/>
    <col min="2" max="2" width="12.140625"/>
    <col min="3" max="3" width="7.5703125"/>
    <col min="4" max="4" width="6.85546875"/>
    <col min="5" max="5" width="7.85546875"/>
    <col min="6" max="6" width="13"/>
    <col min="7" max="7" width="8.5703125"/>
    <col min="8" max="8" width="8.42578125"/>
    <col min="9" max="9" width="7"/>
    <col min="10" max="10" width="8.5703125"/>
    <col min="11" max="11" width="8.42578125"/>
    <col min="12" max="12" width="8.28515625"/>
    <col min="13" max="13" width="8.85546875"/>
    <col min="14" max="14" width="6.28515625"/>
    <col min="15" max="15" width="7.28515625"/>
    <col min="16" max="16" width="8.140625"/>
    <col min="17" max="19" width="6.85546875"/>
    <col min="20" max="20" width="5"/>
    <col min="21" max="21" width="19.140625"/>
    <col min="22" max="1025" width="10.5703125"/>
  </cols>
  <sheetData>
    <row r="1" spans="1:21" ht="15" customHeight="1" x14ac:dyDescent="0.2">
      <c r="D1" s="198" t="s">
        <v>0</v>
      </c>
      <c r="E1" s="198"/>
      <c r="F1" s="198"/>
      <c r="G1" s="198"/>
      <c r="H1" s="198"/>
      <c r="I1" s="198"/>
      <c r="J1" s="198"/>
      <c r="K1" s="198"/>
    </row>
    <row r="2" spans="1:21" ht="15" x14ac:dyDescent="0.25">
      <c r="A2" s="4"/>
      <c r="B2" s="199" t="str">
        <f>'MCC Sem.9 sess.1 et 2 et Nbre H'!B2:C2</f>
        <v>UFR : IM²AG</v>
      </c>
      <c r="C2" s="199"/>
      <c r="D2" s="4"/>
      <c r="E2" s="4"/>
      <c r="F2" s="4"/>
      <c r="G2" s="4"/>
      <c r="H2" s="4"/>
      <c r="I2" s="4"/>
      <c r="J2" s="4"/>
      <c r="K2" s="4"/>
      <c r="L2" s="4" t="s">
        <v>2</v>
      </c>
      <c r="M2" s="4"/>
      <c r="N2" s="4"/>
      <c r="O2" s="4"/>
    </row>
    <row r="3" spans="1:21" x14ac:dyDescent="0.2">
      <c r="A3" s="4"/>
      <c r="B3" s="4"/>
      <c r="C3" s="4"/>
      <c r="D3" s="4"/>
      <c r="E3" s="4"/>
      <c r="F3" s="4"/>
      <c r="G3" s="5"/>
      <c r="H3" s="4"/>
      <c r="I3" s="4"/>
      <c r="J3" s="5"/>
      <c r="L3" s="4"/>
      <c r="O3" s="4"/>
      <c r="P3" s="5"/>
      <c r="Q3" s="5"/>
      <c r="R3" s="5"/>
      <c r="S3" s="5"/>
    </row>
    <row r="4" spans="1:21" ht="15" x14ac:dyDescent="0.2">
      <c r="A4" s="211" t="str">
        <f>'MCC Sem.9 sess.1 et 2 et Nbre H'!A4:E4</f>
        <v>Année de la Formation/Domaine/Mention : M2 STS MENTION MATHEMATIQUES APPLIQUEES</v>
      </c>
      <c r="B4" s="211"/>
      <c r="C4" s="211"/>
      <c r="D4" s="211"/>
      <c r="E4" s="211"/>
      <c r="F4" s="65"/>
      <c r="G4" s="80" t="str">
        <f>'MCC Sem.9 sess.1 et 2 et Nbre H'!G4</f>
        <v>Code Diplôme : GBMMAT1</v>
      </c>
      <c r="H4" s="73"/>
      <c r="I4" s="124"/>
      <c r="J4" s="6"/>
      <c r="K4" s="125"/>
      <c r="L4" s="71" t="str">
        <f>'MCC Sem.9 sess.1 et 2 et Nbre H'!L4</f>
        <v>Date approbation CFVU :</v>
      </c>
      <c r="M4" s="73"/>
      <c r="N4" s="73"/>
      <c r="O4" s="73"/>
      <c r="P4" s="6"/>
      <c r="Q4" s="6"/>
      <c r="R4" s="6"/>
      <c r="S4" s="7"/>
    </row>
    <row r="5" spans="1:21" ht="15" x14ac:dyDescent="0.25">
      <c r="A5" s="190" t="str">
        <f>'MCC Sem.9 sess.1 et 2 et Nbre H'!A5:E5</f>
        <v>Parcours-type : MATHEMATIQUES FONDAMENTALES</v>
      </c>
      <c r="B5" s="190"/>
      <c r="C5" s="190"/>
      <c r="D5" s="190"/>
      <c r="E5" s="190"/>
      <c r="G5" s="76" t="str">
        <f>'MCC Sem.9 sess.1 et 2 et Nbre H'!G5</f>
        <v>Code VDI : /146</v>
      </c>
      <c r="H5" s="77"/>
      <c r="I5" s="6"/>
      <c r="J5" s="6"/>
      <c r="K5" s="6"/>
      <c r="L5" s="76" t="str">
        <f>'MCC Sem.9 sess.1 et 2 et Nbre H'!L5</f>
        <v>N° de version dans l'accréditation :</v>
      </c>
      <c r="M5" s="77"/>
      <c r="N5" s="77"/>
      <c r="O5" s="77"/>
      <c r="P5" s="126"/>
      <c r="Q5" s="6"/>
      <c r="R5" s="6"/>
      <c r="S5" s="7"/>
    </row>
    <row r="6" spans="1:21" ht="15" x14ac:dyDescent="0.25">
      <c r="A6" s="190" t="str">
        <f>'MCC Sem.9 sess.1 et 2 et Nbre H'!A6:E6</f>
        <v>Parcours pédagogique (le cas échéant) :</v>
      </c>
      <c r="B6" s="190"/>
      <c r="C6" s="190"/>
      <c r="D6" s="190"/>
      <c r="E6" s="190"/>
      <c r="G6" s="80" t="str">
        <f>'MCC Sem.9 sess.1 et 2 et Nbre H'!G6</f>
        <v>Code Etape : GBM2MF</v>
      </c>
      <c r="H6" s="81"/>
      <c r="I6" s="6"/>
      <c r="J6" s="6"/>
      <c r="K6" s="6"/>
      <c r="L6" s="192" t="str">
        <f>'MCC Sem.9 sess.1 et 2 et Nbre H'!L6:O6</f>
        <v>Formation Initiale/Formation Continue</v>
      </c>
      <c r="M6" s="192"/>
      <c r="N6" s="192"/>
      <c r="O6" s="192"/>
      <c r="P6" s="6"/>
      <c r="Q6" s="6"/>
      <c r="R6" s="6"/>
      <c r="S6" s="7"/>
    </row>
    <row r="7" spans="1:21" ht="15" x14ac:dyDescent="0.25">
      <c r="A7" s="190" t="str">
        <f>'MCC Sem.9 sess.1 et 2 et Nbre H'!A7:E7</f>
        <v>Responsable de la Formation : François DAHMANI</v>
      </c>
      <c r="B7" s="190"/>
      <c r="C7" s="190"/>
      <c r="D7" s="190"/>
      <c r="E7" s="190"/>
      <c r="G7" s="76" t="str">
        <f>'MCC Sem.9 sess.1 et 2 et Nbre H'!G7</f>
        <v>Code VET : /168</v>
      </c>
      <c r="H7" s="77"/>
      <c r="I7" s="6"/>
      <c r="J7" s="6"/>
      <c r="K7" s="6"/>
      <c r="L7" s="192" t="str">
        <f>'MCC Sem.9 sess.1 et 2 et Nbre H'!L7:O7</f>
        <v>Présentiel</v>
      </c>
      <c r="M7" s="192"/>
      <c r="N7" s="192"/>
      <c r="O7" s="192"/>
      <c r="P7" s="6"/>
      <c r="Q7" s="6"/>
      <c r="R7" s="6"/>
      <c r="S7" s="7"/>
    </row>
    <row r="8" spans="1:21" ht="15" x14ac:dyDescent="0.25">
      <c r="A8" s="193" t="str">
        <f>'MCC Sem.9 sess.1 et 2 et Nbre H'!A8:E8</f>
        <v>Responsable de l'Année : Andrea PULITA</v>
      </c>
      <c r="B8" s="193"/>
      <c r="C8" s="193"/>
      <c r="D8" s="193"/>
      <c r="E8" s="193"/>
      <c r="F8" s="8"/>
      <c r="G8" s="9"/>
      <c r="H8" s="9"/>
      <c r="I8" s="9"/>
      <c r="J8" s="6"/>
      <c r="K8" s="6"/>
      <c r="L8" s="10"/>
      <c r="M8" s="11"/>
      <c r="N8" s="11"/>
      <c r="O8" s="11"/>
      <c r="P8" s="9"/>
      <c r="Q8" s="6"/>
      <c r="R8" s="6"/>
      <c r="S8" s="7"/>
    </row>
    <row r="9" spans="1:21" ht="12.2" customHeight="1" x14ac:dyDescent="0.2">
      <c r="A9" s="194" t="s">
        <v>16</v>
      </c>
      <c r="B9" s="194" t="s">
        <v>17</v>
      </c>
      <c r="C9" s="194" t="s">
        <v>18</v>
      </c>
      <c r="D9" s="180" t="s">
        <v>19</v>
      </c>
      <c r="E9" s="194" t="s">
        <v>20</v>
      </c>
      <c r="F9" s="195" t="s">
        <v>21</v>
      </c>
      <c r="G9" s="195"/>
      <c r="H9" s="195"/>
      <c r="I9" s="195"/>
      <c r="J9" s="195"/>
      <c r="K9" s="195"/>
      <c r="L9" s="195"/>
      <c r="M9" s="195"/>
      <c r="N9" s="195"/>
      <c r="O9" s="195"/>
      <c r="P9" s="184" t="s">
        <v>22</v>
      </c>
      <c r="Q9" s="184"/>
      <c r="R9" s="184"/>
      <c r="S9" s="184"/>
    </row>
    <row r="10" spans="1:21" x14ac:dyDescent="0.2">
      <c r="A10" s="194"/>
      <c r="B10" s="194"/>
      <c r="C10" s="194"/>
      <c r="D10" s="194"/>
      <c r="E10" s="194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84"/>
      <c r="Q10" s="184"/>
      <c r="R10" s="184"/>
      <c r="S10" s="184"/>
    </row>
    <row r="11" spans="1:21" ht="13.5" customHeight="1" x14ac:dyDescent="0.25">
      <c r="A11" s="194"/>
      <c r="B11" s="194"/>
      <c r="C11" s="194"/>
      <c r="D11" s="194"/>
      <c r="E11" s="194"/>
      <c r="F11" s="185" t="s">
        <v>23</v>
      </c>
      <c r="G11" s="185"/>
      <c r="H11" s="185"/>
      <c r="I11" s="185"/>
      <c r="J11" s="185"/>
      <c r="K11" s="185" t="s">
        <v>24</v>
      </c>
      <c r="L11" s="185"/>
      <c r="M11" s="185"/>
      <c r="N11" s="185"/>
      <c r="O11" s="185"/>
      <c r="P11" s="186" t="s">
        <v>25</v>
      </c>
      <c r="Q11" s="187" t="s">
        <v>26</v>
      </c>
      <c r="R11" s="188" t="s">
        <v>27</v>
      </c>
      <c r="S11" s="189" t="s">
        <v>28</v>
      </c>
    </row>
    <row r="12" spans="1:21" ht="36" x14ac:dyDescent="0.2">
      <c r="A12" s="194"/>
      <c r="B12" s="194"/>
      <c r="C12" s="194"/>
      <c r="D12" s="194"/>
      <c r="E12" s="194"/>
      <c r="F12" s="12" t="s">
        <v>29</v>
      </c>
      <c r="G12" s="13" t="s">
        <v>30</v>
      </c>
      <c r="H12" s="14" t="s">
        <v>31</v>
      </c>
      <c r="I12" s="15" t="s">
        <v>32</v>
      </c>
      <c r="J12" s="16" t="s">
        <v>33</v>
      </c>
      <c r="K12" s="14" t="s">
        <v>34</v>
      </c>
      <c r="L12" s="13" t="s">
        <v>35</v>
      </c>
      <c r="M12" s="14" t="s">
        <v>36</v>
      </c>
      <c r="N12" s="17" t="s">
        <v>32</v>
      </c>
      <c r="O12" s="18" t="s">
        <v>37</v>
      </c>
      <c r="P12" s="186"/>
      <c r="Q12" s="187"/>
      <c r="R12" s="188"/>
      <c r="S12" s="189"/>
      <c r="U12" s="19" t="s">
        <v>38</v>
      </c>
    </row>
    <row r="13" spans="1:21" ht="15" x14ac:dyDescent="0.2">
      <c r="A13" s="180" t="s">
        <v>101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U13" s="20"/>
    </row>
    <row r="14" spans="1:21" ht="24.95" customHeight="1" x14ac:dyDescent="0.2">
      <c r="A14" s="127" t="s">
        <v>73</v>
      </c>
      <c r="B14" s="128" t="s">
        <v>74</v>
      </c>
      <c r="C14" s="129" t="s">
        <v>75</v>
      </c>
      <c r="D14" s="130">
        <v>27</v>
      </c>
      <c r="E14" s="131">
        <v>9</v>
      </c>
      <c r="F14" s="132"/>
      <c r="G14" s="133"/>
      <c r="H14" s="209" t="s">
        <v>76</v>
      </c>
      <c r="I14" s="209"/>
      <c r="J14" s="134">
        <v>9</v>
      </c>
      <c r="K14" s="135"/>
      <c r="L14" s="134"/>
      <c r="M14" s="209" t="s">
        <v>76</v>
      </c>
      <c r="N14" s="209"/>
      <c r="O14" s="134">
        <v>9</v>
      </c>
      <c r="P14" s="136"/>
      <c r="Q14" s="137" t="s">
        <v>77</v>
      </c>
      <c r="R14" s="138"/>
      <c r="S14" s="139"/>
      <c r="U14" s="30"/>
    </row>
    <row r="15" spans="1:21" ht="24.95" customHeight="1" x14ac:dyDescent="0.2">
      <c r="A15" s="3" t="s">
        <v>57</v>
      </c>
      <c r="B15" s="140"/>
      <c r="C15" s="33"/>
      <c r="D15" s="141"/>
      <c r="E15" s="142"/>
      <c r="F15" s="143"/>
      <c r="G15" s="144"/>
      <c r="H15" s="145"/>
      <c r="I15" s="146"/>
      <c r="J15" s="144"/>
      <c r="K15" s="145"/>
      <c r="L15" s="144"/>
      <c r="M15" s="145"/>
      <c r="N15" s="146"/>
      <c r="O15" s="144"/>
      <c r="P15" s="147"/>
      <c r="Q15" s="148"/>
      <c r="R15" s="148"/>
      <c r="S15" s="149"/>
      <c r="U15" s="30"/>
    </row>
    <row r="16" spans="1:21" ht="24.95" customHeight="1" x14ac:dyDescent="0.2">
      <c r="A16" s="150" t="s">
        <v>78</v>
      </c>
      <c r="B16" s="140" t="s">
        <v>79</v>
      </c>
      <c r="C16" s="33" t="s">
        <v>80</v>
      </c>
      <c r="D16" s="141">
        <v>3</v>
      </c>
      <c r="E16" s="142">
        <v>1</v>
      </c>
      <c r="F16" s="151" t="s">
        <v>81</v>
      </c>
      <c r="G16" s="144">
        <v>0.6</v>
      </c>
      <c r="H16" s="179" t="s">
        <v>97</v>
      </c>
      <c r="I16" s="153"/>
      <c r="J16" s="144">
        <v>0.4</v>
      </c>
      <c r="K16" s="145" t="s">
        <v>46</v>
      </c>
      <c r="L16" s="144">
        <v>0.6</v>
      </c>
      <c r="M16" s="2" t="s">
        <v>97</v>
      </c>
      <c r="N16" s="146"/>
      <c r="O16" s="144">
        <v>0.4</v>
      </c>
      <c r="P16" s="147"/>
      <c r="Q16" s="148"/>
      <c r="R16" s="148"/>
      <c r="S16" s="149"/>
      <c r="U16" s="30"/>
    </row>
    <row r="17" spans="1:21" ht="24.95" customHeight="1" x14ac:dyDescent="0.2">
      <c r="A17" s="150" t="s">
        <v>82</v>
      </c>
      <c r="B17" s="140" t="s">
        <v>83</v>
      </c>
      <c r="C17" s="33" t="s">
        <v>80</v>
      </c>
      <c r="D17" s="141">
        <v>3</v>
      </c>
      <c r="E17" s="142">
        <v>1</v>
      </c>
      <c r="F17" s="143"/>
      <c r="G17" s="144"/>
      <c r="H17" s="152" t="s">
        <v>84</v>
      </c>
      <c r="I17" s="146"/>
      <c r="J17" s="144">
        <v>1</v>
      </c>
      <c r="K17" s="145"/>
      <c r="L17" s="144"/>
      <c r="M17" s="152" t="s">
        <v>84</v>
      </c>
      <c r="N17" s="146"/>
      <c r="O17" s="144">
        <v>1</v>
      </c>
      <c r="P17" s="147"/>
      <c r="Q17" s="148"/>
      <c r="R17" s="148"/>
      <c r="S17" s="149"/>
      <c r="U17" s="30"/>
    </row>
    <row r="18" spans="1:21" ht="24.95" customHeight="1" x14ac:dyDescent="0.2">
      <c r="A18" s="154"/>
      <c r="B18" s="155"/>
      <c r="C18" s="108"/>
      <c r="D18" s="108"/>
      <c r="E18" s="109"/>
      <c r="F18" s="156"/>
      <c r="G18" s="157"/>
      <c r="H18" s="158"/>
      <c r="I18" s="159"/>
      <c r="J18" s="160"/>
      <c r="K18" s="161"/>
      <c r="L18" s="157"/>
      <c r="M18" s="156"/>
      <c r="N18" s="162"/>
      <c r="O18" s="163"/>
      <c r="P18" s="147"/>
      <c r="Q18" s="148"/>
      <c r="R18" s="148"/>
      <c r="S18" s="149"/>
      <c r="U18" s="30"/>
    </row>
    <row r="19" spans="1:21" x14ac:dyDescent="0.2">
      <c r="A19" s="49"/>
      <c r="B19" s="49"/>
      <c r="C19" s="49"/>
      <c r="D19" s="49"/>
      <c r="E19" s="50"/>
      <c r="F19" s="51"/>
      <c r="G19" s="52"/>
      <c r="H19" s="51"/>
      <c r="I19" s="53"/>
      <c r="J19" s="52"/>
      <c r="K19" s="51"/>
      <c r="L19" s="52"/>
      <c r="M19" s="51"/>
      <c r="N19" s="53"/>
      <c r="O19" s="52"/>
      <c r="P19" s="54"/>
      <c r="Q19" s="55"/>
      <c r="R19" s="55"/>
      <c r="S19" s="56"/>
      <c r="T19" s="57"/>
      <c r="U19" s="30"/>
    </row>
    <row r="20" spans="1:21" ht="15" x14ac:dyDescent="0.25">
      <c r="A20" s="181" t="s">
        <v>66</v>
      </c>
      <c r="B20" s="181"/>
      <c r="C20" s="181"/>
      <c r="D20" s="58">
        <v>30</v>
      </c>
      <c r="E20" s="59"/>
      <c r="F20" s="210"/>
      <c r="G20" s="210"/>
      <c r="H20" s="210"/>
      <c r="I20" s="210"/>
      <c r="J20" s="210"/>
      <c r="K20" s="181" t="s">
        <v>67</v>
      </c>
      <c r="L20" s="181"/>
      <c r="M20" s="181"/>
      <c r="N20" s="181"/>
      <c r="O20" s="181"/>
      <c r="P20" s="164"/>
      <c r="Q20" s="165" t="s">
        <v>77</v>
      </c>
      <c r="R20" s="166"/>
      <c r="S20" s="164"/>
    </row>
    <row r="21" spans="1:21" ht="15" x14ac:dyDescent="0.25">
      <c r="A21" s="64" t="s">
        <v>68</v>
      </c>
      <c r="E21" s="4"/>
      <c r="G21" s="4"/>
      <c r="H21" s="4"/>
      <c r="I21" s="4"/>
      <c r="J21" s="65"/>
      <c r="K21" s="4"/>
      <c r="L21" s="4"/>
      <c r="M21" s="4"/>
      <c r="N21" s="4"/>
      <c r="O21" s="4"/>
      <c r="P21" s="4"/>
      <c r="R21" s="65"/>
      <c r="S21" s="66"/>
    </row>
    <row r="22" spans="1:21" x14ac:dyDescent="0.2">
      <c r="A22" s="57"/>
      <c r="J22" s="4"/>
      <c r="K22" s="4"/>
      <c r="O22" s="4"/>
      <c r="S22" s="67"/>
    </row>
    <row r="23" spans="1:21" x14ac:dyDescent="0.2">
      <c r="A23" s="57" t="s">
        <v>85</v>
      </c>
      <c r="O23" s="4"/>
      <c r="S23" s="67"/>
    </row>
    <row r="24" spans="1:21" x14ac:dyDescent="0.2">
      <c r="A24" s="57"/>
      <c r="O24" s="4"/>
      <c r="S24" s="67"/>
    </row>
    <row r="25" spans="1:21" x14ac:dyDescent="0.2">
      <c r="A25" s="57"/>
      <c r="O25" s="4"/>
      <c r="S25" s="67"/>
    </row>
    <row r="26" spans="1:21" x14ac:dyDescent="0.2">
      <c r="A26" s="57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9"/>
    </row>
    <row r="27" spans="1:21" x14ac:dyDescent="0.2">
      <c r="A27" s="70"/>
    </row>
  </sheetData>
  <mergeCells count="28">
    <mergeCell ref="D1:K1"/>
    <mergeCell ref="B2:C2"/>
    <mergeCell ref="A4:E4"/>
    <mergeCell ref="A5:E5"/>
    <mergeCell ref="A6:E6"/>
    <mergeCell ref="L6:O6"/>
    <mergeCell ref="A7:E7"/>
    <mergeCell ref="L7:O7"/>
    <mergeCell ref="A8:E8"/>
    <mergeCell ref="A9:A12"/>
    <mergeCell ref="B9:B12"/>
    <mergeCell ref="C9:C12"/>
    <mergeCell ref="D9:D12"/>
    <mergeCell ref="E9:E12"/>
    <mergeCell ref="F9:O10"/>
    <mergeCell ref="P9:S10"/>
    <mergeCell ref="F11:J11"/>
    <mergeCell ref="K11:O11"/>
    <mergeCell ref="P11:P12"/>
    <mergeCell ref="Q11:Q12"/>
    <mergeCell ref="R11:R12"/>
    <mergeCell ref="S11:S12"/>
    <mergeCell ref="A13:S13"/>
    <mergeCell ref="H14:I14"/>
    <mergeCell ref="M14:N14"/>
    <mergeCell ref="A20:C20"/>
    <mergeCell ref="F20:J20"/>
    <mergeCell ref="K20:O20"/>
  </mergeCells>
  <dataValidations count="3">
    <dataValidation type="list" operator="equal" allowBlank="1" showInputMessage="1" showErrorMessage="1" sqref="L6">
      <formula1>"Régime Formation,Formation Initiale,Formation Continue,Formation Initiale/Formation Continue"</formula1>
      <formula2>0</formula2>
    </dataValidation>
    <dataValidation type="list" operator="equal" allowBlank="1" showInputMessage="1" showErrorMessage="1" sqref="L7">
      <formula1>"Modalité Formation,Présentiel,Convention,EAD,Convention/EAD,Alternance/Contrat Professionnel,Alternance/Apprentissage"</formula1>
      <formula2>0</formula2>
    </dataValidation>
    <dataValidation type="list" operator="equal" allowBlank="1" showInputMessage="1" showErrorMessage="1" sqref="F14:F15 F17:F19">
      <formula1>Nature_des_épreuves_CC</formula1>
      <formula2>0</formula2>
    </dataValidation>
  </dataValidations>
  <pageMargins left="0.51180555555555496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FF"/>
    <pageSetUpPr fitToPage="1"/>
  </sheetPr>
  <dimension ref="A1:N25"/>
  <sheetViews>
    <sheetView zoomScaleNormal="100" workbookViewId="0">
      <selection activeCell="A13" sqref="A13:K13"/>
    </sheetView>
  </sheetViews>
  <sheetFormatPr baseColWidth="10" defaultColWidth="9.140625" defaultRowHeight="12.75" x14ac:dyDescent="0.2"/>
  <cols>
    <col min="1" max="1" width="63.5703125"/>
    <col min="2" max="2" width="10.5703125"/>
    <col min="3" max="3" width="7.85546875"/>
    <col min="4" max="4" width="10.5703125"/>
    <col min="6" max="7" width="12.140625"/>
    <col min="8" max="8" width="10"/>
    <col min="9" max="9" width="10.5703125"/>
    <col min="10" max="10" width="11.5703125"/>
    <col min="11" max="11" width="9.85546875"/>
    <col min="12" max="1025" width="10.5703125"/>
  </cols>
  <sheetData>
    <row r="1" spans="1:14" ht="15" customHeight="1" x14ac:dyDescent="0.2">
      <c r="D1" s="198" t="s">
        <v>0</v>
      </c>
      <c r="E1" s="198"/>
      <c r="F1" s="198"/>
      <c r="G1" s="198"/>
      <c r="H1" s="198"/>
    </row>
    <row r="2" spans="1:14" ht="15" x14ac:dyDescent="0.25">
      <c r="A2" s="4"/>
      <c r="B2" s="199" t="str">
        <f>'MCC Sem.9 sess.1 et 2 et Nbre H'!B2:C2</f>
        <v>UFR : IM²AG</v>
      </c>
      <c r="C2" s="199"/>
      <c r="D2" s="4"/>
      <c r="E2" s="4"/>
      <c r="F2" s="4"/>
      <c r="G2" s="4"/>
      <c r="H2" s="4" t="s">
        <v>2</v>
      </c>
      <c r="I2" s="4"/>
      <c r="J2" s="4"/>
      <c r="K2" s="4"/>
    </row>
    <row r="3" spans="1:14" x14ac:dyDescent="0.2">
      <c r="A3" s="4"/>
      <c r="B3" s="4"/>
      <c r="C3" s="4"/>
      <c r="D3" s="4"/>
      <c r="E3" s="4"/>
      <c r="F3" s="5"/>
      <c r="G3" s="4"/>
      <c r="K3" s="4"/>
    </row>
    <row r="4" spans="1:14" ht="15" x14ac:dyDescent="0.2">
      <c r="A4" s="208" t="str">
        <f>'MCC Sem.9 sess.1 et 2 et Nbre H'!A4:E4</f>
        <v>Année de la Formation/Domaine/Mention : M2 STS MENTION MATHEMATIQUES APPLIQUEES</v>
      </c>
      <c r="B4" s="208"/>
      <c r="C4" s="208"/>
      <c r="D4" s="208"/>
      <c r="E4" s="208"/>
      <c r="F4" s="71" t="str">
        <f>'MCC Sem.9 sess.1 et 2 et Nbre H'!G4</f>
        <v>Code Diplôme : GBMMAT1</v>
      </c>
      <c r="G4" s="72"/>
      <c r="H4" s="71" t="str">
        <f>'MCC Sem.9 sess.1 et 2 et Nbre H'!L4</f>
        <v>Date approbation CFVU :</v>
      </c>
      <c r="I4" s="73"/>
      <c r="J4" s="73"/>
      <c r="K4" s="74"/>
      <c r="M4" s="75"/>
      <c r="N4" s="75"/>
    </row>
    <row r="5" spans="1:14" ht="15" x14ac:dyDescent="0.25">
      <c r="A5" s="190" t="str">
        <f>'MCC Sem.9 sess.1 et 2 et Nbre H'!A5:E5</f>
        <v>Parcours-type : MATHEMATIQUES FONDAMENTALES</v>
      </c>
      <c r="B5" s="190"/>
      <c r="C5" s="190"/>
      <c r="D5" s="190"/>
      <c r="E5" s="190"/>
      <c r="F5" s="76" t="str">
        <f>'MCC Sem.9 sess.1 et 2 et Nbre H'!G5</f>
        <v>Code VDI : /146</v>
      </c>
      <c r="G5" s="77"/>
      <c r="H5" s="76" t="str">
        <f>'MCC Sem.9 sess.1 et 2 et Nbre H'!L5</f>
        <v>N° de version dans l'accréditation :</v>
      </c>
      <c r="I5" s="77"/>
      <c r="J5" s="77"/>
      <c r="K5" s="78"/>
      <c r="L5" s="4"/>
      <c r="M5" s="79"/>
      <c r="N5" s="79"/>
    </row>
    <row r="6" spans="1:14" ht="15" x14ac:dyDescent="0.25">
      <c r="A6" s="190" t="str">
        <f>'MCC Sem.9 sess.1 et 2 et Nbre H'!A6:E6</f>
        <v>Parcours pédagogique (le cas échéant) :</v>
      </c>
      <c r="B6" s="190"/>
      <c r="C6" s="190"/>
      <c r="D6" s="190"/>
      <c r="E6" s="190"/>
      <c r="F6" s="80" t="str">
        <f>'MCC Sem.9 sess.1 et 2 et Nbre H'!G6</f>
        <v>Code Etape : GBM2MF</v>
      </c>
      <c r="G6" s="81"/>
      <c r="H6" s="192" t="s">
        <v>11</v>
      </c>
      <c r="I6" s="192"/>
      <c r="J6" s="192"/>
      <c r="K6" s="192"/>
      <c r="L6" s="57"/>
      <c r="M6" s="75"/>
      <c r="N6" s="75"/>
    </row>
    <row r="7" spans="1:14" ht="15" x14ac:dyDescent="0.25">
      <c r="A7" s="190" t="str">
        <f>'MCC Sem.9 sess.1 et 2 et Nbre H'!A7:E7</f>
        <v>Responsable de la Formation : François DAHMANI</v>
      </c>
      <c r="B7" s="190"/>
      <c r="C7" s="190"/>
      <c r="D7" s="190"/>
      <c r="E7" s="190"/>
      <c r="F7" s="76" t="str">
        <f>'MCC Sem.9 sess.1 et 2 et Nbre H'!G7</f>
        <v>Code VET : /168</v>
      </c>
      <c r="G7" s="77"/>
      <c r="H7" s="192" t="s">
        <v>14</v>
      </c>
      <c r="I7" s="192"/>
      <c r="J7" s="192"/>
      <c r="K7" s="192"/>
      <c r="L7" s="57"/>
      <c r="M7" s="79"/>
      <c r="N7" s="79"/>
    </row>
    <row r="8" spans="1:14" ht="15" x14ac:dyDescent="0.25">
      <c r="A8" s="204" t="str">
        <f>'MCC Sem.9 sess.1 et 2 et Nbre H'!A8:E8</f>
        <v>Responsable de l'Année : Andrea PULITA</v>
      </c>
      <c r="B8" s="204"/>
      <c r="C8" s="204"/>
      <c r="D8" s="204"/>
      <c r="E8" s="204"/>
      <c r="F8" s="82"/>
      <c r="G8" s="9"/>
      <c r="H8" s="10"/>
      <c r="I8" s="11"/>
      <c r="J8" s="11"/>
      <c r="K8" s="83"/>
      <c r="M8" s="84"/>
      <c r="N8" s="84"/>
    </row>
    <row r="9" spans="1:14" ht="12.2" customHeight="1" x14ac:dyDescent="0.2">
      <c r="A9" s="194" t="s">
        <v>16</v>
      </c>
      <c r="B9" s="194" t="s">
        <v>17</v>
      </c>
      <c r="C9" s="194" t="s">
        <v>18</v>
      </c>
      <c r="D9" s="180" t="s">
        <v>19</v>
      </c>
      <c r="E9" s="194" t="s">
        <v>20</v>
      </c>
      <c r="F9" s="205" t="s">
        <v>69</v>
      </c>
      <c r="G9" s="205"/>
      <c r="H9" s="205"/>
      <c r="I9" s="205"/>
      <c r="J9" s="205"/>
      <c r="K9" s="205"/>
      <c r="M9" s="84"/>
      <c r="N9" s="84"/>
    </row>
    <row r="10" spans="1:14" x14ac:dyDescent="0.2">
      <c r="A10" s="194"/>
      <c r="B10" s="194"/>
      <c r="C10" s="194"/>
      <c r="D10" s="194"/>
      <c r="E10" s="194"/>
      <c r="F10" s="205"/>
      <c r="G10" s="205"/>
      <c r="H10" s="205"/>
      <c r="I10" s="205"/>
      <c r="J10" s="205"/>
      <c r="K10" s="205"/>
    </row>
    <row r="11" spans="1:14" x14ac:dyDescent="0.2">
      <c r="A11" s="194"/>
      <c r="B11" s="194"/>
      <c r="C11" s="194"/>
      <c r="D11" s="194"/>
      <c r="E11" s="194"/>
      <c r="F11" s="206" t="s">
        <v>23</v>
      </c>
      <c r="G11" s="206"/>
      <c r="H11" s="206"/>
      <c r="I11" s="207" t="s">
        <v>24</v>
      </c>
      <c r="J11" s="207"/>
      <c r="K11" s="207"/>
    </row>
    <row r="12" spans="1:14" ht="53.25" customHeight="1" x14ac:dyDescent="0.2">
      <c r="A12" s="194"/>
      <c r="B12" s="194"/>
      <c r="C12" s="194"/>
      <c r="D12" s="194"/>
      <c r="E12" s="194"/>
      <c r="F12" s="85" t="s">
        <v>70</v>
      </c>
      <c r="G12" s="86" t="s">
        <v>71</v>
      </c>
      <c r="H12" s="87" t="s">
        <v>72</v>
      </c>
      <c r="I12" s="88" t="s">
        <v>70</v>
      </c>
      <c r="J12" s="86" t="s">
        <v>71</v>
      </c>
      <c r="K12" s="87" t="s">
        <v>72</v>
      </c>
      <c r="L12" s="57"/>
    </row>
    <row r="13" spans="1:14" ht="15" x14ac:dyDescent="0.25">
      <c r="A13" s="203" t="s">
        <v>101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</row>
    <row r="14" spans="1:14" ht="24.95" customHeight="1" x14ac:dyDescent="0.2">
      <c r="A14" s="167" t="str">
        <f>'MCC Sem10 sess.1 et 2 et Nbre H'!A14</f>
        <v>Stage de recherche</v>
      </c>
      <c r="B14" s="168" t="str">
        <f>'MCC Sem10 sess.1 et 2 et Nbre H'!B14</f>
        <v>GBMFXT01</v>
      </c>
      <c r="C14" s="168" t="str">
        <f>'MCC Sem10 sess.1 et 2 et Nbre H'!C14</f>
        <v>UEOb</v>
      </c>
      <c r="D14" s="168">
        <f>'MCC Sem10 sess.1 et 2 et Nbre H'!D14</f>
        <v>27</v>
      </c>
      <c r="E14" s="168">
        <f>'MCC Sem10 sess.1 et 2 et Nbre H'!E14</f>
        <v>9</v>
      </c>
      <c r="F14" s="169"/>
      <c r="G14" s="170"/>
      <c r="H14" s="94" t="s">
        <v>86</v>
      </c>
      <c r="I14" s="169"/>
      <c r="J14" s="169"/>
      <c r="K14" s="171" t="s">
        <v>86</v>
      </c>
    </row>
    <row r="15" spans="1:14" ht="24.95" customHeight="1" x14ac:dyDescent="0.2">
      <c r="A15" s="172" t="str">
        <f>'MCC Sem10 sess.1 et 2 et Nbre H'!A15</f>
        <v>1 UE à choisir :</v>
      </c>
      <c r="B15" s="173"/>
      <c r="C15" s="173"/>
      <c r="D15" s="173"/>
      <c r="E15" s="173"/>
      <c r="F15" s="103"/>
      <c r="G15" s="100"/>
      <c r="H15" s="101"/>
      <c r="I15" s="103"/>
      <c r="J15" s="103"/>
      <c r="K15" s="104"/>
    </row>
    <row r="16" spans="1:14" ht="24.95" customHeight="1" x14ac:dyDescent="0.2">
      <c r="A16" s="174" t="str">
        <f>'MCC Sem10 sess.1 et 2 et Nbre H'!A16</f>
        <v>Anglais (si niveau B2 non obtenu)</v>
      </c>
      <c r="B16" s="173" t="str">
        <f>'MCC Sem10 sess.1 et 2 et Nbre H'!B16</f>
        <v>GBMFXUAN</v>
      </c>
      <c r="C16" s="173" t="str">
        <f>'MCC Sem10 sess.1 et 2 et Nbre H'!C16</f>
        <v>ETC</v>
      </c>
      <c r="D16" s="173">
        <f>'MCC Sem10 sess.1 et 2 et Nbre H'!D16</f>
        <v>3</v>
      </c>
      <c r="E16" s="173">
        <f>'MCC Sem10 sess.1 et 2 et Nbre H'!E16</f>
        <v>1</v>
      </c>
      <c r="F16" s="103"/>
      <c r="G16" s="100">
        <v>1</v>
      </c>
      <c r="H16" s="101"/>
      <c r="I16" s="103"/>
      <c r="J16" s="103">
        <v>1</v>
      </c>
      <c r="K16" s="104"/>
    </row>
    <row r="17" spans="1:11" ht="24.95" customHeight="1" x14ac:dyDescent="0.2">
      <c r="A17" s="174" t="str">
        <f>'MCC Sem10 sess.1 et 2 et Nbre H'!A17</f>
        <v>LaTeX</v>
      </c>
      <c r="B17" s="173" t="str">
        <f>'MCC Sem10 sess.1 et 2 et Nbre H'!B17</f>
        <v>GBMFXU01</v>
      </c>
      <c r="C17" s="173" t="str">
        <f>'MCC Sem10 sess.1 et 2 et Nbre H'!C17</f>
        <v>ETC</v>
      </c>
      <c r="D17" s="173">
        <f>'MCC Sem10 sess.1 et 2 et Nbre H'!D17</f>
        <v>3</v>
      </c>
      <c r="E17" s="173">
        <f>'MCC Sem10 sess.1 et 2 et Nbre H'!E17</f>
        <v>1</v>
      </c>
      <c r="F17" s="103"/>
      <c r="G17" s="100"/>
      <c r="H17" s="101" t="s">
        <v>86</v>
      </c>
      <c r="I17" s="103"/>
      <c r="J17" s="103"/>
      <c r="K17" s="104" t="s">
        <v>86</v>
      </c>
    </row>
    <row r="18" spans="1:11" s="177" customFormat="1" ht="24.95" customHeight="1" x14ac:dyDescent="0.2">
      <c r="A18" s="175"/>
      <c r="B18" s="176"/>
      <c r="C18" s="176"/>
      <c r="D18" s="176"/>
      <c r="E18" s="176"/>
      <c r="F18" s="103"/>
      <c r="G18" s="100"/>
      <c r="H18" s="101"/>
      <c r="I18" s="103"/>
      <c r="J18" s="103"/>
      <c r="K18" s="104"/>
    </row>
    <row r="19" spans="1:11" x14ac:dyDescent="0.2">
      <c r="A19" s="116"/>
      <c r="B19" s="117"/>
      <c r="C19" s="117"/>
      <c r="D19" s="118"/>
      <c r="E19" s="118"/>
      <c r="F19" s="51"/>
      <c r="G19" s="119"/>
      <c r="H19" s="8"/>
      <c r="I19" s="120"/>
      <c r="J19" s="120"/>
      <c r="K19" s="121"/>
    </row>
    <row r="20" spans="1:11" ht="15" x14ac:dyDescent="0.25">
      <c r="A20" s="122" t="s">
        <v>68</v>
      </c>
      <c r="B20" s="65"/>
      <c r="C20" s="65"/>
      <c r="D20" s="65"/>
      <c r="E20" s="65"/>
      <c r="K20" s="66"/>
    </row>
    <row r="21" spans="1:11" x14ac:dyDescent="0.2">
      <c r="A21" s="57"/>
      <c r="F21" s="4"/>
      <c r="K21" s="67"/>
    </row>
    <row r="22" spans="1:11" x14ac:dyDescent="0.2">
      <c r="A22" s="57"/>
      <c r="K22" s="67"/>
    </row>
    <row r="23" spans="1:11" x14ac:dyDescent="0.2">
      <c r="A23" s="57"/>
      <c r="K23" s="67"/>
    </row>
    <row r="24" spans="1:11" x14ac:dyDescent="0.2">
      <c r="A24" s="57"/>
      <c r="K24" s="67"/>
    </row>
    <row r="25" spans="1:11" x14ac:dyDescent="0.2">
      <c r="A25" s="123"/>
      <c r="B25" s="68"/>
      <c r="C25" s="68"/>
      <c r="D25" s="68"/>
      <c r="E25" s="68"/>
      <c r="F25" s="68"/>
      <c r="G25" s="68"/>
      <c r="H25" s="68"/>
      <c r="I25" s="68"/>
      <c r="J25" s="68"/>
      <c r="K25" s="69"/>
    </row>
  </sheetData>
  <mergeCells count="18">
    <mergeCell ref="D1:H1"/>
    <mergeCell ref="B2:C2"/>
    <mergeCell ref="A4:E4"/>
    <mergeCell ref="A5:E5"/>
    <mergeCell ref="A6:E6"/>
    <mergeCell ref="H6:K6"/>
    <mergeCell ref="A13:K13"/>
    <mergeCell ref="A7:E7"/>
    <mergeCell ref="H7:K7"/>
    <mergeCell ref="A8:E8"/>
    <mergeCell ref="A9:A12"/>
    <mergeCell ref="B9:B12"/>
    <mergeCell ref="C9:C12"/>
    <mergeCell ref="D9:D12"/>
    <mergeCell ref="E9:E12"/>
    <mergeCell ref="F9:K10"/>
    <mergeCell ref="F11:H11"/>
    <mergeCell ref="I11:K11"/>
  </mergeCells>
  <dataValidations count="2">
    <dataValidation type="list" operator="equal" allowBlank="1" showInputMessage="1" showErrorMessage="1" sqref="H6">
      <formula1>"Régime Formation,Formation Initiale,Formation Continue,Formation Initiale/Formation Continue"</formula1>
      <formula2>0</formula2>
    </dataValidation>
    <dataValidation type="list" operator="equal" allowBlank="1" showInputMessage="1" showErrorMessage="1" sqref="H7">
      <formula1>"Modalité Formation,Présentiel,Convention,EAD,Convention/EAD,Alternance/Contrat Professionnel,Alternance/Apprentissage"</formula1>
      <formula2>0</formula2>
    </dataValidation>
  </dataValidations>
  <pageMargins left="0.51180555555555496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B3:B20"/>
  <sheetViews>
    <sheetView zoomScaleNormal="100" workbookViewId="0">
      <selection activeCell="L30" sqref="L30"/>
    </sheetView>
  </sheetViews>
  <sheetFormatPr baseColWidth="10" defaultColWidth="9.140625" defaultRowHeight="12.75" x14ac:dyDescent="0.2"/>
  <cols>
    <col min="1" max="1025" width="10.5703125"/>
  </cols>
  <sheetData>
    <row r="3" spans="2:2" ht="38.25" x14ac:dyDescent="0.2">
      <c r="B3" s="178" t="s">
        <v>87</v>
      </c>
    </row>
    <row r="4" spans="2:2" x14ac:dyDescent="0.2">
      <c r="B4" t="s">
        <v>47</v>
      </c>
    </row>
    <row r="5" spans="2:2" x14ac:dyDescent="0.2">
      <c r="B5" t="s">
        <v>88</v>
      </c>
    </row>
    <row r="6" spans="2:2" x14ac:dyDescent="0.2">
      <c r="B6" t="s">
        <v>89</v>
      </c>
    </row>
    <row r="7" spans="2:2" x14ac:dyDescent="0.2">
      <c r="B7" t="s">
        <v>43</v>
      </c>
    </row>
    <row r="8" spans="2:2" x14ac:dyDescent="0.2">
      <c r="B8" t="s">
        <v>90</v>
      </c>
    </row>
    <row r="9" spans="2:2" x14ac:dyDescent="0.2">
      <c r="B9" t="s">
        <v>91</v>
      </c>
    </row>
    <row r="10" spans="2:2" x14ac:dyDescent="0.2">
      <c r="B10" t="s">
        <v>92</v>
      </c>
    </row>
    <row r="11" spans="2:2" x14ac:dyDescent="0.2">
      <c r="B11" t="s">
        <v>93</v>
      </c>
    </row>
    <row r="12" spans="2:2" x14ac:dyDescent="0.2">
      <c r="B12" t="s">
        <v>94</v>
      </c>
    </row>
    <row r="13" spans="2:2" x14ac:dyDescent="0.2">
      <c r="B13" t="s">
        <v>95</v>
      </c>
    </row>
    <row r="14" spans="2:2" x14ac:dyDescent="0.2">
      <c r="B14" t="s">
        <v>96</v>
      </c>
    </row>
    <row r="18" spans="2:2" x14ac:dyDescent="0.2">
      <c r="B18" t="s">
        <v>97</v>
      </c>
    </row>
    <row r="19" spans="2:2" x14ac:dyDescent="0.2">
      <c r="B19" t="s">
        <v>98</v>
      </c>
    </row>
    <row r="20" spans="2:2" x14ac:dyDescent="0.2">
      <c r="B20" t="s">
        <v>99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235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MCC Sem.9 sess.1 et 2 et Nbre H</vt:lpstr>
      <vt:lpstr>Sem.9 Règle du Max</vt:lpstr>
      <vt:lpstr>MCC Sem10 sess.1 et 2 et Nbre H</vt:lpstr>
      <vt:lpstr>Sem.10 Règle du Max</vt:lpstr>
      <vt:lpstr>Feuil2</vt:lpstr>
      <vt:lpstr>Nature_des_épreuves_CC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Cecile Gros</dc:creator>
  <cp:lastModifiedBy>Cecile Gros</cp:lastModifiedBy>
  <cp:revision>4</cp:revision>
  <dcterms:created xsi:type="dcterms:W3CDTF">2017-06-21T09:05:34Z</dcterms:created>
  <dcterms:modified xsi:type="dcterms:W3CDTF">2017-06-27T13:37:43Z</dcterms:modified>
  <dc:language>fr-FR</dc:language>
</cp:coreProperties>
</file>